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f462a7948f0d644/Documents/2022 drafts/"/>
    </mc:Choice>
  </mc:AlternateContent>
  <xr:revisionPtr revIDLastSave="0" documentId="8_{E2F8C67B-07C6-4384-937A-91CD85B2646C}" xr6:coauthVersionLast="47" xr6:coauthVersionMax="47" xr10:uidLastSave="{00000000-0000-0000-0000-000000000000}"/>
  <bookViews>
    <workbookView xWindow="-108" yWindow="-108" windowWidth="23256" windowHeight="12456" tabRatio="603" activeTab="1" xr2:uid="{00000000-000D-0000-FFFF-FFFF00000000}"/>
  </bookViews>
  <sheets>
    <sheet name="Labour motion vote" sheetId="1" r:id="rId1"/>
    <sheet name="Conservative abstainers" sheetId="4" r:id="rId2"/>
    <sheet name="All abstainers" sheetId="3" r:id="rId3"/>
  </sheets>
  <definedNames>
    <definedName name="_xlnm.Print_Titles" localSheetId="0">'Labour motion vote'!$11:$11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" l="1" a="1"/>
  <c r="B3" i="3" s="1"/>
  <c r="B12" i="1" a="1"/>
  <c r="B12" i="1" s="1"/>
  <c r="B13" i="1" a="1"/>
  <c r="B13" i="1" s="1"/>
  <c r="B14" i="1" a="1"/>
  <c r="B14" i="1" s="1"/>
  <c r="A4" i="4" s="1" a="1"/>
  <c r="A4" i="4" s="1"/>
  <c r="B15" i="1" a="1"/>
  <c r="B15" i="1" s="1"/>
  <c r="B16" i="1" a="1"/>
  <c r="B16" i="1" s="1"/>
  <c r="B17" i="1" a="1"/>
  <c r="B17" i="1" s="1"/>
  <c r="B18" i="1" a="1"/>
  <c r="B18" i="1" s="1"/>
  <c r="B19" i="1" a="1"/>
  <c r="B19" i="1" s="1"/>
  <c r="B20" i="1" a="1"/>
  <c r="B20" i="1" s="1"/>
  <c r="B21" i="1" a="1"/>
  <c r="B21" i="1" s="1"/>
  <c r="B22" i="1" a="1"/>
  <c r="B22" i="1" s="1"/>
  <c r="B23" i="1" a="1"/>
  <c r="B23" i="1" s="1"/>
  <c r="B24" i="1" a="1"/>
  <c r="B24" i="1" s="1"/>
  <c r="B25" i="1" a="1"/>
  <c r="B25" i="1" s="1"/>
  <c r="B26" i="1" a="1"/>
  <c r="B26" i="1" s="1"/>
  <c r="B27" i="1" a="1"/>
  <c r="B27" i="1" s="1"/>
  <c r="B28" i="1" a="1"/>
  <c r="B28" i="1" s="1"/>
  <c r="B29" i="1" a="1"/>
  <c r="B29" i="1" s="1"/>
  <c r="B30" i="1" a="1"/>
  <c r="B30" i="1" s="1"/>
  <c r="B31" i="1" a="1"/>
  <c r="B31" i="1" s="1"/>
  <c r="B32" i="1" a="1"/>
  <c r="B32" i="1" s="1"/>
  <c r="B33" i="1" a="1"/>
  <c r="B33" i="1" s="1"/>
  <c r="B34" i="1" a="1"/>
  <c r="B34" i="1" s="1"/>
  <c r="B35" i="1" a="1"/>
  <c r="B35" i="1" s="1"/>
  <c r="B36" i="1" a="1"/>
  <c r="B36" i="1" s="1"/>
  <c r="B37" i="1" a="1"/>
  <c r="B37" i="1" s="1"/>
  <c r="B38" i="1" a="1"/>
  <c r="B38" i="1" s="1"/>
  <c r="B39" i="1" a="1"/>
  <c r="B39" i="1" s="1"/>
  <c r="B40" i="1" a="1"/>
  <c r="B40" i="1" s="1"/>
  <c r="B41" i="1" a="1"/>
  <c r="B41" i="1" s="1"/>
  <c r="B42" i="1" a="1"/>
  <c r="B42" i="1" s="1"/>
  <c r="B43" i="1" a="1"/>
  <c r="B43" i="1" s="1"/>
  <c r="B44" i="1" a="1"/>
  <c r="B44" i="1" s="1"/>
  <c r="B45" i="1" a="1"/>
  <c r="B45" i="1" s="1"/>
  <c r="B46" i="1" a="1"/>
  <c r="B46" i="1" s="1"/>
  <c r="B47" i="1" a="1"/>
  <c r="B47" i="1" s="1"/>
  <c r="B48" i="1" a="1"/>
  <c r="B48" i="1" s="1"/>
  <c r="B49" i="1" a="1"/>
  <c r="B49" i="1" s="1"/>
  <c r="B50" i="1" a="1"/>
  <c r="B50" i="1" s="1"/>
  <c r="B51" i="1" a="1"/>
  <c r="B51" i="1" s="1"/>
  <c r="B52" i="1" a="1"/>
  <c r="B52" i="1" s="1"/>
  <c r="B53" i="1" a="1"/>
  <c r="B53" i="1" s="1"/>
  <c r="B54" i="1" a="1"/>
  <c r="B54" i="1" s="1"/>
  <c r="B55" i="1" a="1"/>
  <c r="B55" i="1" s="1"/>
  <c r="B56" i="1" a="1"/>
  <c r="B56" i="1" s="1"/>
  <c r="B57" i="1" a="1"/>
  <c r="B57" i="1" s="1"/>
  <c r="B58" i="1" a="1"/>
  <c r="B58" i="1" s="1"/>
  <c r="B59" i="1" a="1"/>
  <c r="B59" i="1" s="1"/>
  <c r="B60" i="1" a="1"/>
  <c r="B60" i="1" s="1"/>
  <c r="B61" i="1" a="1"/>
  <c r="B61" i="1" s="1"/>
  <c r="B62" i="1" a="1"/>
  <c r="B62" i="1" s="1"/>
  <c r="B63" i="1" a="1"/>
  <c r="B63" i="1" s="1"/>
  <c r="B64" i="1" a="1"/>
  <c r="B64" i="1" s="1"/>
  <c r="B65" i="1" a="1"/>
  <c r="B65" i="1" s="1"/>
  <c r="B66" i="1" a="1"/>
  <c r="B66" i="1" s="1"/>
  <c r="B67" i="1" a="1"/>
  <c r="B67" i="1" s="1"/>
  <c r="B68" i="1" a="1"/>
  <c r="B68" i="1" s="1"/>
  <c r="B69" i="1" a="1"/>
  <c r="B69" i="1" s="1"/>
  <c r="B70" i="1" a="1"/>
  <c r="B70" i="1" s="1"/>
  <c r="B71" i="1" a="1"/>
  <c r="B71" i="1" s="1"/>
  <c r="B72" i="1" a="1"/>
  <c r="B72" i="1" s="1"/>
  <c r="B73" i="1" a="1"/>
  <c r="B73" i="1" s="1"/>
  <c r="B74" i="1" a="1"/>
  <c r="B74" i="1" s="1"/>
  <c r="B75" i="1" a="1"/>
  <c r="B75" i="1" s="1"/>
  <c r="B76" i="1" a="1"/>
  <c r="B76" i="1" s="1"/>
  <c r="B77" i="1" a="1"/>
  <c r="B77" i="1" s="1"/>
  <c r="B78" i="1" a="1"/>
  <c r="B78" i="1" s="1"/>
  <c r="B79" i="1" a="1"/>
  <c r="B79" i="1" s="1"/>
  <c r="B80" i="1" a="1"/>
  <c r="B80" i="1" s="1"/>
  <c r="B81" i="1" a="1"/>
  <c r="B81" i="1" s="1"/>
  <c r="B82" i="1" a="1"/>
  <c r="B82" i="1" s="1"/>
  <c r="B83" i="1" a="1"/>
  <c r="B83" i="1" s="1"/>
  <c r="B84" i="1" a="1"/>
  <c r="B84" i="1" s="1"/>
  <c r="B85" i="1" a="1"/>
  <c r="B85" i="1" s="1"/>
  <c r="B86" i="1" a="1"/>
  <c r="B86" i="1" s="1"/>
  <c r="B87" i="1" a="1"/>
  <c r="B87" i="1" s="1"/>
  <c r="B88" i="1" a="1"/>
  <c r="B88" i="1" s="1"/>
  <c r="B89" i="1" a="1"/>
  <c r="B89" i="1" s="1"/>
  <c r="B90" i="1" a="1"/>
  <c r="B90" i="1" s="1"/>
  <c r="B91" i="1" a="1"/>
  <c r="B91" i="1" s="1"/>
  <c r="B92" i="1" a="1"/>
  <c r="B92" i="1" s="1"/>
  <c r="B93" i="1" a="1"/>
  <c r="B93" i="1" s="1"/>
  <c r="B94" i="1" a="1"/>
  <c r="B94" i="1" s="1"/>
  <c r="B95" i="1" a="1"/>
  <c r="B95" i="1" s="1"/>
  <c r="B96" i="1" a="1"/>
  <c r="B96" i="1" s="1"/>
  <c r="B97" i="1" a="1"/>
  <c r="B97" i="1" s="1"/>
  <c r="B98" i="1" a="1"/>
  <c r="B98" i="1" s="1"/>
  <c r="B99" i="1" a="1"/>
  <c r="B99" i="1" s="1"/>
  <c r="B100" i="1" a="1"/>
  <c r="B100" i="1" s="1"/>
  <c r="B101" i="1" a="1"/>
  <c r="B101" i="1" s="1"/>
  <c r="B102" i="1" a="1"/>
  <c r="B102" i="1" s="1"/>
  <c r="B103" i="1" a="1"/>
  <c r="B103" i="1" s="1"/>
  <c r="B104" i="1" a="1"/>
  <c r="B104" i="1" s="1"/>
  <c r="B105" i="1" a="1"/>
  <c r="B105" i="1" s="1"/>
  <c r="B106" i="1" a="1"/>
  <c r="B106" i="1" s="1"/>
  <c r="B107" i="1" a="1"/>
  <c r="B107" i="1" s="1"/>
  <c r="B108" i="1" a="1"/>
  <c r="B108" i="1" s="1"/>
  <c r="B109" i="1" a="1"/>
  <c r="B109" i="1" s="1"/>
  <c r="B110" i="1" a="1"/>
  <c r="B110" i="1" s="1"/>
  <c r="B111" i="1" a="1"/>
  <c r="B111" i="1" s="1"/>
  <c r="B112" i="1" a="1"/>
  <c r="B112" i="1" s="1"/>
  <c r="B113" i="1" a="1"/>
  <c r="B113" i="1" s="1"/>
  <c r="B114" i="1" a="1"/>
  <c r="B114" i="1" s="1"/>
  <c r="B115" i="1" a="1"/>
  <c r="B115" i="1" s="1"/>
  <c r="B116" i="1" a="1"/>
  <c r="B116" i="1" s="1"/>
  <c r="B117" i="1" a="1"/>
  <c r="B117" i="1" s="1"/>
  <c r="B118" i="1" a="1"/>
  <c r="B118" i="1" s="1"/>
  <c r="B119" i="1" a="1"/>
  <c r="B119" i="1" s="1"/>
  <c r="B120" i="1" a="1"/>
  <c r="B120" i="1" s="1"/>
  <c r="B121" i="1" a="1"/>
  <c r="B121" i="1" s="1"/>
  <c r="B122" i="1" a="1"/>
  <c r="B122" i="1" s="1"/>
  <c r="B123" i="1" a="1"/>
  <c r="B123" i="1" s="1"/>
  <c r="B124" i="1" a="1"/>
  <c r="B124" i="1" s="1"/>
  <c r="B125" i="1" a="1"/>
  <c r="B125" i="1" s="1"/>
  <c r="B126" i="1" a="1"/>
  <c r="B126" i="1" s="1"/>
  <c r="B127" i="1" a="1"/>
  <c r="B127" i="1" s="1"/>
  <c r="B128" i="1" a="1"/>
  <c r="B128" i="1" s="1"/>
  <c r="B129" i="1" a="1"/>
  <c r="B129" i="1" s="1"/>
  <c r="B130" i="1" a="1"/>
  <c r="B130" i="1" s="1"/>
  <c r="B131" i="1" a="1"/>
  <c r="B131" i="1" s="1"/>
  <c r="B132" i="1" a="1"/>
  <c r="B132" i="1" s="1"/>
  <c r="B133" i="1" a="1"/>
  <c r="B133" i="1" s="1"/>
  <c r="B134" i="1" a="1"/>
  <c r="B134" i="1" s="1"/>
  <c r="B135" i="1" a="1"/>
  <c r="B135" i="1" s="1"/>
  <c r="B136" i="1" a="1"/>
  <c r="B136" i="1" s="1"/>
  <c r="B137" i="1" a="1"/>
  <c r="B137" i="1" s="1"/>
  <c r="B138" i="1" a="1"/>
  <c r="B138" i="1" s="1"/>
  <c r="B139" i="1" a="1"/>
  <c r="B139" i="1" s="1"/>
  <c r="B140" i="1" a="1"/>
  <c r="B140" i="1" s="1"/>
  <c r="B141" i="1" a="1"/>
  <c r="B141" i="1" s="1"/>
  <c r="B142" i="1" a="1"/>
  <c r="B142" i="1" s="1"/>
  <c r="B143" i="1" a="1"/>
  <c r="B143" i="1" s="1"/>
  <c r="B144" i="1" a="1"/>
  <c r="B144" i="1" s="1"/>
  <c r="B145" i="1" a="1"/>
  <c r="B145" i="1" s="1"/>
  <c r="B146" i="1" a="1"/>
  <c r="B146" i="1" s="1"/>
  <c r="B147" i="1" a="1"/>
  <c r="B147" i="1" s="1"/>
  <c r="B148" i="1" a="1"/>
  <c r="B148" i="1" s="1"/>
  <c r="B149" i="1" a="1"/>
  <c r="B149" i="1" s="1"/>
  <c r="B150" i="1" a="1"/>
  <c r="B150" i="1" s="1"/>
  <c r="B151" i="1" a="1"/>
  <c r="B151" i="1" s="1"/>
  <c r="B152" i="1" a="1"/>
  <c r="B152" i="1" s="1"/>
  <c r="B153" i="1" a="1"/>
  <c r="B153" i="1" s="1"/>
  <c r="B154" i="1" a="1"/>
  <c r="B154" i="1" s="1"/>
  <c r="B155" i="1" a="1"/>
  <c r="B155" i="1" s="1"/>
  <c r="B156" i="1" a="1"/>
  <c r="B156" i="1" s="1"/>
  <c r="B157" i="1" a="1"/>
  <c r="B157" i="1" s="1"/>
  <c r="B158" i="1" a="1"/>
  <c r="B158" i="1" s="1"/>
  <c r="B159" i="1" a="1"/>
  <c r="B159" i="1" s="1"/>
  <c r="B160" i="1" a="1"/>
  <c r="B160" i="1" s="1"/>
  <c r="B161" i="1" a="1"/>
  <c r="B161" i="1" s="1"/>
  <c r="B162" i="1" a="1"/>
  <c r="B162" i="1" s="1"/>
  <c r="B163" i="1" a="1"/>
  <c r="B163" i="1" s="1"/>
  <c r="B164" i="1" a="1"/>
  <c r="B164" i="1" s="1"/>
  <c r="B165" i="1" a="1"/>
  <c r="B165" i="1" s="1"/>
  <c r="B166" i="1" a="1"/>
  <c r="B166" i="1" s="1"/>
  <c r="B167" i="1" a="1"/>
  <c r="B167" i="1" s="1"/>
  <c r="B168" i="1" a="1"/>
  <c r="B168" i="1" s="1"/>
  <c r="B169" i="1" a="1"/>
  <c r="B169" i="1" s="1"/>
  <c r="B170" i="1" a="1"/>
  <c r="B170" i="1" s="1"/>
  <c r="B171" i="1" a="1"/>
  <c r="B171" i="1" s="1"/>
  <c r="B172" i="1" a="1"/>
  <c r="B172" i="1" s="1"/>
  <c r="B173" i="1" a="1"/>
  <c r="B173" i="1" s="1"/>
  <c r="B174" i="1" a="1"/>
  <c r="B174" i="1" s="1"/>
  <c r="B175" i="1" a="1"/>
  <c r="B175" i="1" s="1"/>
  <c r="B176" i="1" a="1"/>
  <c r="B176" i="1" s="1"/>
  <c r="B177" i="1" a="1"/>
  <c r="B177" i="1" s="1"/>
  <c r="B178" i="1" a="1"/>
  <c r="B178" i="1" s="1"/>
  <c r="B179" i="1" a="1"/>
  <c r="B179" i="1" s="1"/>
  <c r="B180" i="1" a="1"/>
  <c r="B180" i="1" s="1"/>
  <c r="B181" i="1" a="1"/>
  <c r="B181" i="1" s="1"/>
  <c r="B182" i="1" a="1"/>
  <c r="B182" i="1" s="1"/>
  <c r="B183" i="1" a="1"/>
  <c r="B183" i="1" s="1"/>
  <c r="B184" i="1" a="1"/>
  <c r="B184" i="1" s="1"/>
  <c r="B185" i="1" a="1"/>
  <c r="B185" i="1" s="1"/>
  <c r="B186" i="1" a="1"/>
  <c r="B186" i="1" s="1"/>
  <c r="B187" i="1" a="1"/>
  <c r="B187" i="1" s="1"/>
  <c r="B188" i="1" a="1"/>
  <c r="B188" i="1" s="1"/>
  <c r="B189" i="1" a="1"/>
  <c r="B189" i="1" s="1"/>
  <c r="B190" i="1" a="1"/>
  <c r="B190" i="1" s="1"/>
  <c r="B191" i="1" a="1"/>
  <c r="B191" i="1" s="1"/>
  <c r="B192" i="1" a="1"/>
  <c r="B192" i="1" s="1"/>
  <c r="B193" i="1" a="1"/>
  <c r="B193" i="1" s="1"/>
  <c r="B194" i="1" a="1"/>
  <c r="B194" i="1" s="1"/>
  <c r="B195" i="1" a="1"/>
  <c r="B195" i="1" s="1"/>
  <c r="B196" i="1" a="1"/>
  <c r="B196" i="1" s="1"/>
  <c r="B197" i="1" a="1"/>
  <c r="B197" i="1" s="1"/>
  <c r="B198" i="1" a="1"/>
  <c r="B198" i="1" s="1"/>
  <c r="B199" i="1" a="1"/>
  <c r="B199" i="1" s="1"/>
  <c r="B200" i="1" a="1"/>
  <c r="B200" i="1" s="1"/>
  <c r="B201" i="1" a="1"/>
  <c r="B201" i="1" s="1"/>
  <c r="B202" i="1" a="1"/>
  <c r="B202" i="1" s="1"/>
  <c r="B203" i="1" a="1"/>
  <c r="B203" i="1" s="1"/>
  <c r="B204" i="1" a="1"/>
  <c r="B204" i="1" s="1"/>
  <c r="B205" i="1" a="1"/>
  <c r="B205" i="1" s="1"/>
  <c r="B206" i="1" a="1"/>
  <c r="B206" i="1" s="1"/>
  <c r="B207" i="1" a="1"/>
  <c r="B207" i="1" s="1"/>
  <c r="B208" i="1" a="1"/>
  <c r="B208" i="1" s="1"/>
  <c r="B209" i="1" a="1"/>
  <c r="B209" i="1" s="1"/>
  <c r="B210" i="1" a="1"/>
  <c r="B210" i="1" s="1"/>
  <c r="B211" i="1" a="1"/>
  <c r="B211" i="1" s="1"/>
  <c r="B212" i="1" a="1"/>
  <c r="B212" i="1" s="1"/>
  <c r="B213" i="1" a="1"/>
  <c r="B213" i="1" s="1"/>
  <c r="B214" i="1" a="1"/>
  <c r="B214" i="1" s="1"/>
  <c r="B215" i="1" a="1"/>
  <c r="B215" i="1" s="1"/>
  <c r="B216" i="1" a="1"/>
  <c r="B216" i="1" s="1"/>
  <c r="B217" i="1" a="1"/>
  <c r="B217" i="1" s="1"/>
  <c r="B218" i="1" a="1"/>
  <c r="B218" i="1" s="1"/>
  <c r="B219" i="1" a="1"/>
  <c r="B219" i="1" s="1"/>
  <c r="B220" i="1" a="1"/>
  <c r="B220" i="1" s="1"/>
  <c r="B221" i="1" a="1"/>
  <c r="B221" i="1" s="1"/>
  <c r="B222" i="1" a="1"/>
  <c r="B222" i="1" s="1"/>
  <c r="B223" i="1" a="1"/>
  <c r="B223" i="1" s="1"/>
  <c r="B224" i="1" a="1"/>
  <c r="B224" i="1" s="1"/>
  <c r="B225" i="1" a="1"/>
  <c r="B225" i="1" s="1"/>
  <c r="B226" i="1" a="1"/>
  <c r="B226" i="1" s="1"/>
  <c r="B227" i="1" a="1"/>
  <c r="B227" i="1" s="1"/>
  <c r="B228" i="1" a="1"/>
  <c r="B228" i="1" s="1"/>
  <c r="B229" i="1" a="1"/>
  <c r="B229" i="1" s="1"/>
  <c r="B230" i="1" a="1"/>
  <c r="B230" i="1" s="1"/>
  <c r="B231" i="1" a="1"/>
  <c r="B231" i="1" s="1"/>
  <c r="B232" i="1" a="1"/>
  <c r="B232" i="1" s="1"/>
  <c r="B233" i="1" a="1"/>
  <c r="B233" i="1" s="1"/>
  <c r="B234" i="1" a="1"/>
  <c r="B234" i="1" s="1"/>
  <c r="B235" i="1" a="1"/>
  <c r="B235" i="1" s="1"/>
  <c r="B236" i="1" a="1"/>
  <c r="B236" i="1" s="1"/>
  <c r="B237" i="1" a="1"/>
  <c r="B237" i="1" s="1"/>
  <c r="B238" i="1" a="1"/>
  <c r="B238" i="1" s="1"/>
  <c r="B239" i="1" a="1"/>
  <c r="B239" i="1" s="1"/>
  <c r="B240" i="1" a="1"/>
  <c r="B240" i="1" s="1"/>
  <c r="B241" i="1" a="1"/>
  <c r="B241" i="1" s="1"/>
  <c r="B242" i="1" a="1"/>
  <c r="B242" i="1" s="1"/>
  <c r="B243" i="1" a="1"/>
  <c r="B243" i="1" s="1"/>
  <c r="B244" i="1" a="1"/>
  <c r="B244" i="1" s="1"/>
  <c r="B245" i="1" a="1"/>
  <c r="B245" i="1" s="1"/>
  <c r="B246" i="1" a="1"/>
  <c r="B246" i="1" s="1"/>
  <c r="B247" i="1" a="1"/>
  <c r="B247" i="1" s="1"/>
  <c r="B248" i="1" a="1"/>
  <c r="B248" i="1" s="1"/>
  <c r="B249" i="1" a="1"/>
  <c r="B249" i="1" s="1"/>
  <c r="B250" i="1" a="1"/>
  <c r="B250" i="1" s="1"/>
  <c r="B251" i="1" a="1"/>
  <c r="B251" i="1" s="1"/>
  <c r="B252" i="1" a="1"/>
  <c r="B252" i="1" s="1"/>
  <c r="B253" i="1" a="1"/>
  <c r="B253" i="1" s="1"/>
  <c r="B254" i="1" a="1"/>
  <c r="B254" i="1" s="1"/>
  <c r="B255" i="1" a="1"/>
  <c r="B255" i="1" s="1"/>
  <c r="B256" i="1" a="1"/>
  <c r="B256" i="1" s="1"/>
  <c r="B257" i="1" a="1"/>
  <c r="B257" i="1" s="1"/>
  <c r="B258" i="1" a="1"/>
  <c r="B258" i="1" s="1"/>
  <c r="B259" i="1" a="1"/>
  <c r="B259" i="1" s="1"/>
  <c r="B260" i="1" a="1"/>
  <c r="B260" i="1" s="1"/>
  <c r="B261" i="1" a="1"/>
  <c r="B261" i="1" s="1"/>
  <c r="B262" i="1" a="1"/>
  <c r="B262" i="1" s="1"/>
  <c r="B263" i="1" a="1"/>
  <c r="B263" i="1" s="1"/>
  <c r="B264" i="1" a="1"/>
  <c r="B264" i="1" s="1"/>
  <c r="B265" i="1" a="1"/>
  <c r="B265" i="1" s="1"/>
  <c r="B266" i="1" a="1"/>
  <c r="B266" i="1" s="1"/>
  <c r="B267" i="1" a="1"/>
  <c r="B267" i="1" s="1"/>
  <c r="B268" i="1" a="1"/>
  <c r="B268" i="1" s="1"/>
  <c r="B269" i="1" a="1"/>
  <c r="B269" i="1" s="1"/>
  <c r="B270" i="1" a="1"/>
  <c r="B270" i="1" s="1"/>
  <c r="B271" i="1" a="1"/>
  <c r="B271" i="1" s="1"/>
  <c r="B272" i="1" a="1"/>
  <c r="B272" i="1" s="1"/>
  <c r="B273" i="1" a="1"/>
  <c r="B273" i="1" s="1"/>
  <c r="B274" i="1" a="1"/>
  <c r="B274" i="1" s="1"/>
  <c r="B275" i="1" a="1"/>
  <c r="B275" i="1" s="1"/>
  <c r="B276" i="1" a="1"/>
  <c r="B276" i="1" s="1"/>
  <c r="B277" i="1" a="1"/>
  <c r="B277" i="1" s="1"/>
  <c r="B278" i="1" a="1"/>
  <c r="B278" i="1" s="1"/>
  <c r="B279" i="1" a="1"/>
  <c r="B279" i="1" s="1"/>
  <c r="B280" i="1" a="1"/>
  <c r="B280" i="1" s="1"/>
  <c r="B281" i="1" a="1"/>
  <c r="B281" i="1" s="1"/>
  <c r="B282" i="1" a="1"/>
  <c r="B282" i="1" s="1"/>
  <c r="B283" i="1" a="1"/>
  <c r="B283" i="1" s="1"/>
  <c r="B284" i="1" a="1"/>
  <c r="B284" i="1" s="1"/>
  <c r="B285" i="1" a="1"/>
  <c r="B285" i="1" s="1"/>
  <c r="B286" i="1" a="1"/>
  <c r="B286" i="1" s="1"/>
  <c r="B287" i="1" a="1"/>
  <c r="B287" i="1" s="1"/>
  <c r="B288" i="1" a="1"/>
  <c r="B288" i="1" s="1"/>
  <c r="B289" i="1" a="1"/>
  <c r="B289" i="1" s="1"/>
  <c r="B290" i="1" a="1"/>
  <c r="B290" i="1" s="1"/>
  <c r="B291" i="1" a="1"/>
  <c r="B291" i="1" s="1"/>
  <c r="B292" i="1" a="1"/>
  <c r="B292" i="1" s="1"/>
  <c r="B293" i="1" a="1"/>
  <c r="B293" i="1" s="1"/>
  <c r="B294" i="1" a="1"/>
  <c r="B294" i="1" s="1"/>
  <c r="B295" i="1" a="1"/>
  <c r="B295" i="1" s="1"/>
  <c r="B296" i="1" a="1"/>
  <c r="B296" i="1" s="1"/>
  <c r="B297" i="1" a="1"/>
  <c r="B297" i="1" s="1"/>
  <c r="B298" i="1" a="1"/>
  <c r="B298" i="1" s="1"/>
  <c r="B299" i="1" a="1"/>
  <c r="B299" i="1" s="1"/>
  <c r="B300" i="1" a="1"/>
  <c r="B300" i="1" s="1"/>
  <c r="B301" i="1" a="1"/>
  <c r="B301" i="1" s="1"/>
  <c r="B302" i="1" a="1"/>
  <c r="B302" i="1" s="1"/>
  <c r="B303" i="1" a="1"/>
  <c r="B303" i="1" s="1"/>
  <c r="B304" i="1" a="1"/>
  <c r="B304" i="1" s="1"/>
  <c r="B305" i="1" a="1"/>
  <c r="B305" i="1" s="1"/>
  <c r="B306" i="1" a="1"/>
  <c r="B306" i="1" s="1"/>
  <c r="B307" i="1" a="1"/>
  <c r="B307" i="1" s="1"/>
  <c r="B308" i="1" a="1"/>
  <c r="B308" i="1" s="1"/>
  <c r="B309" i="1" a="1"/>
  <c r="B309" i="1" s="1"/>
  <c r="B310" i="1" a="1"/>
  <c r="B310" i="1" s="1"/>
  <c r="B311" i="1" a="1"/>
  <c r="B311" i="1" s="1"/>
  <c r="B312" i="1" a="1"/>
  <c r="B312" i="1" s="1"/>
  <c r="B313" i="1" a="1"/>
  <c r="B313" i="1" s="1"/>
  <c r="B314" i="1" a="1"/>
  <c r="B314" i="1" s="1"/>
  <c r="B315" i="1" a="1"/>
  <c r="B315" i="1" s="1"/>
  <c r="B316" i="1" a="1"/>
  <c r="B316" i="1" s="1"/>
  <c r="B317" i="1" a="1"/>
  <c r="B317" i="1" s="1"/>
  <c r="B318" i="1" a="1"/>
  <c r="B318" i="1" s="1"/>
  <c r="B319" i="1" a="1"/>
  <c r="B319" i="1" s="1"/>
  <c r="B320" i="1" a="1"/>
  <c r="B320" i="1" s="1"/>
  <c r="B321" i="1" a="1"/>
  <c r="B321" i="1" s="1"/>
  <c r="B322" i="1" a="1"/>
  <c r="B322" i="1" s="1"/>
  <c r="B323" i="1" a="1"/>
  <c r="B323" i="1" s="1"/>
  <c r="B324" i="1" a="1"/>
  <c r="B324" i="1" s="1"/>
  <c r="B325" i="1" a="1"/>
  <c r="B325" i="1" s="1"/>
  <c r="B326" i="1" a="1"/>
  <c r="B326" i="1" s="1"/>
  <c r="B327" i="1" a="1"/>
  <c r="B327" i="1" s="1"/>
  <c r="B328" i="1" a="1"/>
  <c r="B328" i="1" s="1"/>
  <c r="B329" i="1" a="1"/>
  <c r="B329" i="1" s="1"/>
  <c r="B330" i="1" a="1"/>
  <c r="B330" i="1" s="1"/>
  <c r="B331" i="1" a="1"/>
  <c r="B331" i="1" s="1"/>
  <c r="B332" i="1" a="1"/>
  <c r="B332" i="1" s="1"/>
  <c r="B333" i="1" a="1"/>
  <c r="B333" i="1" s="1"/>
  <c r="B334" i="1" a="1"/>
  <c r="B334" i="1" s="1"/>
  <c r="B335" i="1" a="1"/>
  <c r="B335" i="1" s="1"/>
  <c r="B336" i="1" a="1"/>
  <c r="B336" i="1" s="1"/>
  <c r="B337" i="1" a="1"/>
  <c r="B337" i="1" s="1"/>
  <c r="B338" i="1" a="1"/>
  <c r="B338" i="1" s="1"/>
  <c r="B339" i="1" a="1"/>
  <c r="B339" i="1" s="1"/>
  <c r="B340" i="1" a="1"/>
  <c r="B340" i="1" s="1"/>
  <c r="B341" i="1" a="1"/>
  <c r="B341" i="1" s="1"/>
  <c r="B342" i="1" a="1"/>
  <c r="B342" i="1" s="1"/>
  <c r="B343" i="1" a="1"/>
  <c r="B343" i="1" s="1"/>
  <c r="B344" i="1" a="1"/>
  <c r="B344" i="1" s="1"/>
  <c r="B345" i="1" a="1"/>
  <c r="B345" i="1" s="1"/>
  <c r="B346" i="1" a="1"/>
  <c r="B346" i="1" s="1"/>
  <c r="B347" i="1" a="1"/>
  <c r="B347" i="1" s="1"/>
  <c r="B348" i="1" a="1"/>
  <c r="B348" i="1" s="1"/>
  <c r="B349" i="1" a="1"/>
  <c r="B349" i="1" s="1"/>
  <c r="B350" i="1" a="1"/>
  <c r="B350" i="1" s="1"/>
  <c r="B351" i="1" a="1"/>
  <c r="B351" i="1" s="1"/>
  <c r="B352" i="1" a="1"/>
  <c r="B352" i="1" s="1"/>
  <c r="B353" i="1" a="1"/>
  <c r="B353" i="1" s="1"/>
  <c r="B354" i="1" a="1"/>
  <c r="B354" i="1" s="1"/>
  <c r="B355" i="1" a="1"/>
  <c r="B355" i="1" s="1"/>
  <c r="B356" i="1" a="1"/>
  <c r="B356" i="1" s="1"/>
  <c r="B357" i="1" a="1"/>
  <c r="B357" i="1" s="1"/>
  <c r="B358" i="1" a="1"/>
  <c r="B358" i="1" s="1"/>
  <c r="B359" i="1" a="1"/>
  <c r="B359" i="1" s="1"/>
  <c r="B360" i="1" a="1"/>
  <c r="B360" i="1" s="1"/>
  <c r="B361" i="1" a="1"/>
  <c r="B361" i="1" s="1"/>
  <c r="B362" i="1" a="1"/>
  <c r="B362" i="1" s="1"/>
  <c r="B363" i="1" a="1"/>
  <c r="B363" i="1" s="1"/>
  <c r="B364" i="1" a="1"/>
  <c r="B364" i="1" s="1"/>
  <c r="B365" i="1" a="1"/>
  <c r="B365" i="1" s="1"/>
  <c r="B366" i="1" a="1"/>
  <c r="B366" i="1" s="1"/>
  <c r="B367" i="1" a="1"/>
  <c r="B367" i="1" s="1"/>
  <c r="B368" i="1" a="1"/>
  <c r="B368" i="1" s="1"/>
  <c r="B369" i="1" a="1"/>
  <c r="B369" i="1" s="1"/>
  <c r="B370" i="1" a="1"/>
  <c r="B370" i="1" s="1"/>
  <c r="B371" i="1" a="1"/>
  <c r="B371" i="1" s="1"/>
  <c r="B372" i="1" a="1"/>
  <c r="B372" i="1" s="1"/>
  <c r="B373" i="1" a="1"/>
  <c r="B373" i="1" s="1"/>
  <c r="B374" i="1" a="1"/>
  <c r="B374" i="1" s="1"/>
  <c r="B375" i="1" a="1"/>
  <c r="B375" i="1" s="1"/>
  <c r="B376" i="1" a="1"/>
  <c r="B376" i="1" s="1"/>
  <c r="B377" i="1" a="1"/>
  <c r="B377" i="1" s="1"/>
  <c r="B378" i="1" a="1"/>
  <c r="B378" i="1" s="1"/>
  <c r="B379" i="1" a="1"/>
  <c r="B379" i="1" s="1"/>
  <c r="B380" i="1" a="1"/>
  <c r="B380" i="1" s="1"/>
  <c r="B381" i="1" a="1"/>
  <c r="B381" i="1" s="1"/>
  <c r="B382" i="1" a="1"/>
  <c r="B382" i="1" s="1"/>
  <c r="B383" i="1" a="1"/>
  <c r="B383" i="1" s="1"/>
  <c r="B384" i="1" a="1"/>
  <c r="B384" i="1" s="1"/>
  <c r="B385" i="1" a="1"/>
  <c r="B385" i="1" s="1"/>
  <c r="B386" i="1" a="1"/>
  <c r="B386" i="1" s="1"/>
  <c r="B387" i="1" a="1"/>
  <c r="B387" i="1" s="1"/>
  <c r="B388" i="1" a="1"/>
  <c r="B388" i="1" s="1"/>
  <c r="B389" i="1" a="1"/>
  <c r="B389" i="1" s="1"/>
  <c r="B390" i="1" a="1"/>
  <c r="B390" i="1" s="1"/>
  <c r="B391" i="1" a="1"/>
  <c r="B391" i="1" s="1"/>
  <c r="B392" i="1" a="1"/>
  <c r="B392" i="1" s="1"/>
  <c r="B393" i="1" a="1"/>
  <c r="B393" i="1" s="1"/>
  <c r="B394" i="1" a="1"/>
  <c r="B394" i="1" s="1"/>
  <c r="B395" i="1" a="1"/>
  <c r="B395" i="1" s="1"/>
  <c r="B396" i="1" a="1"/>
  <c r="B396" i="1" s="1"/>
  <c r="B397" i="1" a="1"/>
  <c r="B397" i="1" s="1"/>
  <c r="B398" i="1" a="1"/>
  <c r="B398" i="1" s="1"/>
  <c r="B399" i="1" a="1"/>
  <c r="B399" i="1" s="1"/>
  <c r="B400" i="1" a="1"/>
  <c r="B400" i="1" s="1"/>
  <c r="B401" i="1" a="1"/>
  <c r="B401" i="1" s="1"/>
  <c r="B402" i="1" a="1"/>
  <c r="B402" i="1" s="1"/>
  <c r="B403" i="1" a="1"/>
  <c r="B403" i="1" s="1"/>
  <c r="B404" i="1" a="1"/>
  <c r="B404" i="1" s="1"/>
  <c r="B405" i="1" a="1"/>
  <c r="B405" i="1" s="1"/>
  <c r="B406" i="1" a="1"/>
  <c r="B406" i="1" s="1"/>
  <c r="B407" i="1" a="1"/>
  <c r="B407" i="1" s="1"/>
  <c r="B408" i="1" a="1"/>
  <c r="B408" i="1" s="1"/>
  <c r="B409" i="1" a="1"/>
  <c r="B409" i="1" s="1"/>
  <c r="B410" i="1" a="1"/>
  <c r="B410" i="1" s="1"/>
  <c r="B411" i="1" a="1"/>
  <c r="B411" i="1" s="1"/>
  <c r="B412" i="1" a="1"/>
  <c r="B412" i="1" s="1"/>
  <c r="B413" i="1" a="1"/>
  <c r="B413" i="1" s="1"/>
  <c r="B414" i="1" a="1"/>
  <c r="B414" i="1" s="1"/>
  <c r="B415" i="1" a="1"/>
  <c r="B415" i="1" s="1"/>
  <c r="B416" i="1" a="1"/>
  <c r="B416" i="1" s="1"/>
  <c r="B417" i="1" a="1"/>
  <c r="B417" i="1" s="1"/>
  <c r="B418" i="1" a="1"/>
  <c r="B418" i="1" s="1"/>
  <c r="B419" i="1" a="1"/>
  <c r="B419" i="1" s="1"/>
  <c r="B420" i="1" a="1"/>
  <c r="B420" i="1" s="1"/>
  <c r="B421" i="1" a="1"/>
  <c r="B421" i="1" s="1"/>
  <c r="B422" i="1" a="1"/>
  <c r="B422" i="1" s="1"/>
  <c r="B423" i="1" a="1"/>
  <c r="B423" i="1" s="1"/>
  <c r="B424" i="1" a="1"/>
  <c r="B424" i="1" s="1"/>
  <c r="B425" i="1" a="1"/>
  <c r="B425" i="1" s="1"/>
  <c r="B426" i="1" a="1"/>
  <c r="B426" i="1" s="1"/>
  <c r="B427" i="1" a="1"/>
  <c r="B427" i="1" s="1"/>
  <c r="B428" i="1" a="1"/>
  <c r="B428" i="1" s="1"/>
  <c r="B429" i="1" a="1"/>
  <c r="B429" i="1" s="1"/>
  <c r="B430" i="1" a="1"/>
  <c r="B430" i="1" s="1"/>
  <c r="B431" i="1" a="1"/>
  <c r="B431" i="1" s="1"/>
  <c r="B432" i="1" a="1"/>
  <c r="B432" i="1" s="1"/>
  <c r="B433" i="1" a="1"/>
  <c r="B433" i="1" s="1"/>
  <c r="B434" i="1" a="1"/>
  <c r="B434" i="1" s="1"/>
  <c r="B435" i="1" a="1"/>
  <c r="B435" i="1" s="1"/>
  <c r="B436" i="1" a="1"/>
  <c r="B436" i="1" s="1"/>
  <c r="B437" i="1" a="1"/>
  <c r="B437" i="1" s="1"/>
  <c r="B438" i="1" a="1"/>
  <c r="B438" i="1" s="1"/>
  <c r="B439" i="1" a="1"/>
  <c r="B439" i="1" s="1"/>
  <c r="B440" i="1" a="1"/>
  <c r="B440" i="1" s="1"/>
  <c r="B441" i="1" a="1"/>
  <c r="B441" i="1" s="1"/>
  <c r="B442" i="1" a="1"/>
  <c r="B442" i="1" s="1"/>
  <c r="B443" i="1" a="1"/>
  <c r="B443" i="1" s="1"/>
  <c r="B444" i="1" a="1"/>
  <c r="B444" i="1" s="1"/>
  <c r="B445" i="1" a="1"/>
  <c r="B445" i="1" s="1"/>
  <c r="B446" i="1" a="1"/>
  <c r="B446" i="1" s="1"/>
  <c r="B447" i="1" a="1"/>
  <c r="B447" i="1" s="1"/>
  <c r="B448" i="1" a="1"/>
  <c r="B448" i="1" s="1"/>
  <c r="B449" i="1" a="1"/>
  <c r="B449" i="1" s="1"/>
  <c r="B450" i="1" a="1"/>
  <c r="B450" i="1" s="1"/>
  <c r="B451" i="1" a="1"/>
  <c r="B451" i="1" s="1"/>
  <c r="B452" i="1" a="1"/>
  <c r="B452" i="1" s="1"/>
  <c r="B453" i="1" a="1"/>
  <c r="B453" i="1" s="1"/>
  <c r="B454" i="1" a="1"/>
  <c r="B454" i="1" s="1"/>
  <c r="B455" i="1" a="1"/>
  <c r="B455" i="1" s="1"/>
  <c r="B456" i="1" a="1"/>
  <c r="B456" i="1" s="1"/>
  <c r="B457" i="1" a="1"/>
  <c r="B457" i="1" s="1"/>
  <c r="B458" i="1" a="1"/>
  <c r="B458" i="1" s="1"/>
  <c r="B459" i="1" a="1"/>
  <c r="B459" i="1" s="1"/>
  <c r="B460" i="1" a="1"/>
  <c r="B460" i="1" s="1"/>
  <c r="B461" i="1" a="1"/>
  <c r="B461" i="1" s="1"/>
  <c r="B462" i="1" a="1"/>
  <c r="B462" i="1" s="1"/>
  <c r="B463" i="1" a="1"/>
  <c r="B463" i="1" s="1"/>
  <c r="B464" i="1" a="1"/>
  <c r="B464" i="1" s="1"/>
  <c r="B465" i="1" a="1"/>
  <c r="B465" i="1" s="1"/>
  <c r="B466" i="1" a="1"/>
  <c r="B466" i="1" s="1"/>
  <c r="B467" i="1" a="1"/>
  <c r="B467" i="1" s="1"/>
  <c r="B468" i="1" a="1"/>
  <c r="B468" i="1" s="1"/>
  <c r="B469" i="1" a="1"/>
  <c r="B469" i="1" s="1"/>
  <c r="B470" i="1" a="1"/>
  <c r="B470" i="1" s="1"/>
  <c r="B471" i="1" a="1"/>
  <c r="B471" i="1" s="1"/>
  <c r="B472" i="1" a="1"/>
  <c r="B472" i="1" s="1"/>
  <c r="B473" i="1" a="1"/>
  <c r="B473" i="1" s="1"/>
  <c r="B474" i="1" a="1"/>
  <c r="B474" i="1" s="1"/>
  <c r="B475" i="1" a="1"/>
  <c r="B475" i="1" s="1"/>
  <c r="B476" i="1" a="1"/>
  <c r="B476" i="1" s="1"/>
  <c r="B477" i="1" a="1"/>
  <c r="B477" i="1" s="1"/>
  <c r="B478" i="1" a="1"/>
  <c r="B478" i="1" s="1"/>
  <c r="B479" i="1" a="1"/>
  <c r="B479" i="1" s="1"/>
  <c r="B480" i="1" a="1"/>
  <c r="B480" i="1" s="1"/>
  <c r="B481" i="1" a="1"/>
  <c r="B481" i="1" s="1"/>
  <c r="B482" i="1" a="1"/>
  <c r="B482" i="1" s="1"/>
  <c r="B483" i="1" a="1"/>
  <c r="B483" i="1" s="1"/>
  <c r="B484" i="1" a="1"/>
  <c r="B484" i="1" s="1"/>
  <c r="B485" i="1" a="1"/>
  <c r="B485" i="1" s="1"/>
  <c r="B486" i="1" a="1"/>
  <c r="B486" i="1" s="1"/>
  <c r="B487" i="1" a="1"/>
  <c r="B487" i="1" s="1"/>
  <c r="B488" i="1" a="1"/>
  <c r="B488" i="1" s="1"/>
  <c r="B489" i="1" a="1"/>
  <c r="B489" i="1" s="1"/>
  <c r="B490" i="1" a="1"/>
  <c r="B490" i="1" s="1"/>
  <c r="B491" i="1" a="1"/>
  <c r="B491" i="1" s="1"/>
  <c r="B492" i="1" a="1"/>
  <c r="B492" i="1" s="1"/>
  <c r="B493" i="1" a="1"/>
  <c r="B493" i="1" s="1"/>
  <c r="B494" i="1" a="1"/>
  <c r="B494" i="1" s="1"/>
  <c r="B495" i="1" a="1"/>
  <c r="B495" i="1" s="1"/>
  <c r="B496" i="1" a="1"/>
  <c r="B496" i="1" s="1"/>
  <c r="B497" i="1" a="1"/>
  <c r="B497" i="1" s="1"/>
  <c r="B498" i="1" a="1"/>
  <c r="B498" i="1" s="1"/>
  <c r="B499" i="1" a="1"/>
  <c r="B499" i="1" s="1"/>
  <c r="B500" i="1" a="1"/>
  <c r="B500" i="1" s="1"/>
  <c r="B501" i="1" a="1"/>
  <c r="B501" i="1" s="1"/>
  <c r="B502" i="1" a="1"/>
  <c r="B502" i="1" s="1"/>
  <c r="B503" i="1" a="1"/>
  <c r="B503" i="1" s="1"/>
  <c r="B504" i="1" a="1"/>
  <c r="B504" i="1" s="1"/>
  <c r="B505" i="1" a="1"/>
  <c r="B505" i="1" s="1"/>
  <c r="B506" i="1" a="1"/>
  <c r="B506" i="1" s="1"/>
  <c r="B507" i="1" a="1"/>
  <c r="B507" i="1" s="1"/>
  <c r="B508" i="1" a="1"/>
  <c r="B508" i="1" s="1"/>
  <c r="B509" i="1" a="1"/>
  <c r="B509" i="1" s="1"/>
  <c r="B510" i="1" a="1"/>
  <c r="B510" i="1" s="1"/>
  <c r="B511" i="1" a="1"/>
  <c r="B511" i="1" s="1"/>
  <c r="B512" i="1" a="1"/>
  <c r="B512" i="1" s="1"/>
  <c r="B513" i="1" a="1"/>
  <c r="B513" i="1" s="1"/>
  <c r="B514" i="1" a="1"/>
  <c r="B514" i="1" s="1"/>
  <c r="B515" i="1" a="1"/>
  <c r="B515" i="1" s="1"/>
  <c r="B516" i="1" a="1"/>
  <c r="B516" i="1" s="1"/>
  <c r="B517" i="1" a="1"/>
  <c r="B517" i="1" s="1"/>
  <c r="B518" i="1" a="1"/>
  <c r="B518" i="1" s="1"/>
  <c r="B519" i="1" a="1"/>
  <c r="B519" i="1" s="1"/>
  <c r="B520" i="1" a="1"/>
  <c r="B520" i="1" s="1"/>
  <c r="B521" i="1" a="1"/>
  <c r="B521" i="1" s="1"/>
  <c r="B522" i="1" a="1"/>
  <c r="B522" i="1" s="1"/>
  <c r="B523" i="1" a="1"/>
  <c r="B523" i="1" s="1"/>
  <c r="B524" i="1" a="1"/>
  <c r="B524" i="1" s="1"/>
  <c r="B525" i="1" a="1"/>
  <c r="B525" i="1" s="1"/>
  <c r="B526" i="1" a="1"/>
  <c r="B526" i="1" s="1"/>
  <c r="B527" i="1" a="1"/>
  <c r="B527" i="1" s="1"/>
  <c r="B528" i="1" a="1"/>
  <c r="B528" i="1" s="1"/>
  <c r="B529" i="1" a="1"/>
  <c r="B529" i="1" s="1"/>
  <c r="B530" i="1" a="1"/>
  <c r="B530" i="1" s="1"/>
  <c r="B531" i="1" a="1"/>
  <c r="B531" i="1" s="1"/>
  <c r="B532" i="1" a="1"/>
  <c r="B532" i="1" s="1"/>
  <c r="B533" i="1" a="1"/>
  <c r="B533" i="1" s="1"/>
  <c r="B534" i="1" a="1"/>
  <c r="B534" i="1" s="1"/>
  <c r="B535" i="1" a="1"/>
  <c r="B535" i="1" s="1"/>
  <c r="B536" i="1" a="1"/>
  <c r="B536" i="1" s="1"/>
  <c r="B537" i="1" a="1"/>
  <c r="B537" i="1" s="1"/>
  <c r="B538" i="1" a="1"/>
  <c r="B538" i="1" s="1"/>
  <c r="B539" i="1" a="1"/>
  <c r="B539" i="1" s="1"/>
  <c r="B540" i="1" a="1"/>
  <c r="B540" i="1" s="1"/>
  <c r="B541" i="1" a="1"/>
  <c r="B541" i="1" s="1"/>
  <c r="B542" i="1" a="1"/>
  <c r="B542" i="1" s="1"/>
  <c r="B543" i="1" a="1"/>
  <c r="B543" i="1" s="1"/>
  <c r="B544" i="1" a="1"/>
  <c r="B544" i="1" s="1"/>
  <c r="B545" i="1" a="1"/>
  <c r="B545" i="1" s="1"/>
  <c r="B546" i="1" a="1"/>
  <c r="B546" i="1" s="1"/>
  <c r="B547" i="1" a="1"/>
  <c r="B547" i="1" s="1"/>
  <c r="B548" i="1" a="1"/>
  <c r="B548" i="1" s="1"/>
  <c r="B549" i="1" a="1"/>
  <c r="B549" i="1" s="1"/>
  <c r="B550" i="1" a="1"/>
  <c r="B550" i="1" s="1"/>
  <c r="B551" i="1" a="1"/>
  <c r="B551" i="1" s="1"/>
  <c r="B552" i="1" a="1"/>
  <c r="B552" i="1" s="1"/>
  <c r="B553" i="1" a="1"/>
  <c r="B553" i="1" s="1"/>
  <c r="B554" i="1" a="1"/>
  <c r="B554" i="1" s="1"/>
  <c r="B555" i="1" a="1"/>
  <c r="B555" i="1" s="1"/>
  <c r="B556" i="1" a="1"/>
  <c r="B556" i="1" s="1"/>
  <c r="B557" i="1" a="1"/>
  <c r="B557" i="1" s="1"/>
  <c r="B558" i="1" a="1"/>
  <c r="B558" i="1" s="1"/>
  <c r="B559" i="1" a="1"/>
  <c r="B559" i="1" s="1"/>
  <c r="B560" i="1" a="1"/>
  <c r="B560" i="1" s="1"/>
  <c r="B561" i="1" a="1"/>
  <c r="B561" i="1" s="1"/>
  <c r="B562" i="1" a="1"/>
  <c r="B562" i="1" s="1"/>
  <c r="B563" i="1" a="1"/>
  <c r="B563" i="1" s="1"/>
  <c r="B564" i="1" a="1"/>
  <c r="B564" i="1" s="1"/>
  <c r="B565" i="1" a="1"/>
  <c r="B565" i="1" s="1"/>
  <c r="B566" i="1" a="1"/>
  <c r="B566" i="1" s="1"/>
  <c r="B567" i="1" a="1"/>
  <c r="B567" i="1" s="1"/>
  <c r="B568" i="1" a="1"/>
  <c r="B568" i="1" s="1"/>
  <c r="B569" i="1" a="1"/>
  <c r="B569" i="1" s="1"/>
  <c r="B570" i="1" a="1"/>
  <c r="B570" i="1" s="1"/>
  <c r="B571" i="1" a="1"/>
  <c r="B571" i="1" s="1"/>
  <c r="B572" i="1" a="1"/>
  <c r="B572" i="1" s="1"/>
  <c r="B573" i="1" a="1"/>
  <c r="B573" i="1" s="1"/>
  <c r="B574" i="1" a="1"/>
  <c r="B574" i="1" s="1"/>
  <c r="B575" i="1" a="1"/>
  <c r="B575" i="1" s="1"/>
  <c r="B576" i="1" a="1"/>
  <c r="B576" i="1" s="1"/>
  <c r="B577" i="1" a="1"/>
  <c r="B577" i="1" s="1"/>
  <c r="B578" i="1" a="1"/>
  <c r="B578" i="1" s="1"/>
  <c r="B579" i="1" a="1"/>
  <c r="B579" i="1" s="1"/>
  <c r="B580" i="1" a="1"/>
  <c r="B580" i="1" s="1"/>
  <c r="B581" i="1" a="1"/>
  <c r="B581" i="1" s="1"/>
  <c r="B582" i="1" a="1"/>
  <c r="B582" i="1" s="1"/>
  <c r="B583" i="1" a="1"/>
  <c r="B583" i="1" s="1"/>
  <c r="B584" i="1" a="1"/>
  <c r="B584" i="1" s="1"/>
  <c r="B585" i="1" a="1"/>
  <c r="B585" i="1" s="1"/>
  <c r="B586" i="1" a="1"/>
  <c r="B586" i="1" s="1"/>
  <c r="B587" i="1" a="1"/>
  <c r="B587" i="1" s="1"/>
  <c r="B588" i="1" a="1"/>
  <c r="B588" i="1" s="1"/>
  <c r="B589" i="1" a="1"/>
  <c r="B589" i="1" s="1"/>
  <c r="B590" i="1" a="1"/>
  <c r="B590" i="1" s="1"/>
  <c r="B591" i="1" a="1"/>
  <c r="B591" i="1" s="1"/>
  <c r="B592" i="1" a="1"/>
  <c r="B592" i="1" s="1"/>
  <c r="B593" i="1" a="1"/>
  <c r="B593" i="1" s="1"/>
  <c r="B594" i="1" a="1"/>
  <c r="B594" i="1" s="1"/>
  <c r="B595" i="1" a="1"/>
  <c r="B595" i="1" s="1"/>
  <c r="B596" i="1" a="1"/>
  <c r="B596" i="1" s="1"/>
  <c r="B597" i="1" a="1"/>
  <c r="B597" i="1" s="1"/>
  <c r="B598" i="1" a="1"/>
  <c r="B598" i="1" s="1"/>
  <c r="B599" i="1" a="1"/>
  <c r="B599" i="1" s="1"/>
  <c r="B600" i="1" a="1"/>
  <c r="B600" i="1" s="1"/>
  <c r="B601" i="1" a="1"/>
  <c r="B601" i="1" s="1"/>
  <c r="B602" i="1" a="1"/>
  <c r="B602" i="1" s="1"/>
  <c r="B603" i="1" a="1"/>
  <c r="B603" i="1" s="1"/>
  <c r="B604" i="1" a="1"/>
  <c r="B604" i="1" s="1"/>
  <c r="B605" i="1" a="1"/>
  <c r="B605" i="1" s="1"/>
  <c r="B606" i="1" a="1"/>
  <c r="B606" i="1" s="1"/>
  <c r="B607" i="1" a="1"/>
  <c r="B607" i="1" s="1"/>
  <c r="B608" i="1" a="1"/>
  <c r="B608" i="1" s="1"/>
  <c r="B609" i="1" a="1"/>
  <c r="B609" i="1" s="1"/>
  <c r="B610" i="1" a="1"/>
  <c r="B610" i="1" s="1"/>
  <c r="B611" i="1" a="1"/>
  <c r="B611" i="1" s="1"/>
  <c r="B612" i="1" a="1"/>
  <c r="B612" i="1" s="1"/>
  <c r="B613" i="1" a="1"/>
  <c r="B613" i="1" s="1"/>
  <c r="B614" i="1" a="1"/>
  <c r="B614" i="1" s="1"/>
  <c r="B615" i="1" a="1"/>
  <c r="B615" i="1" s="1"/>
  <c r="B616" i="1" a="1"/>
  <c r="B616" i="1" s="1"/>
  <c r="B617" i="1" a="1"/>
  <c r="B617" i="1" s="1"/>
  <c r="B618" i="1" a="1"/>
  <c r="B618" i="1" s="1"/>
  <c r="B619" i="1" a="1"/>
  <c r="B619" i="1" s="1"/>
  <c r="B620" i="1" a="1"/>
  <c r="B620" i="1" s="1"/>
  <c r="B621" i="1" a="1"/>
  <c r="B621" i="1" s="1"/>
  <c r="B622" i="1" a="1"/>
  <c r="B622" i="1" s="1"/>
  <c r="B623" i="1" a="1"/>
  <c r="B623" i="1" s="1"/>
  <c r="B624" i="1" a="1"/>
  <c r="B624" i="1" s="1"/>
  <c r="B625" i="1" a="1"/>
  <c r="B625" i="1" s="1"/>
  <c r="B626" i="1" a="1"/>
  <c r="B626" i="1" s="1"/>
  <c r="B627" i="1" a="1"/>
  <c r="B627" i="1" s="1"/>
  <c r="B628" i="1" a="1"/>
  <c r="B628" i="1" s="1"/>
  <c r="B629" i="1" a="1"/>
  <c r="B629" i="1" s="1"/>
  <c r="B630" i="1" a="1"/>
  <c r="B630" i="1" s="1"/>
  <c r="B631" i="1" a="1"/>
  <c r="B631" i="1" s="1"/>
  <c r="B632" i="1" a="1"/>
  <c r="B632" i="1" s="1"/>
  <c r="B633" i="1" a="1"/>
  <c r="B633" i="1" s="1"/>
  <c r="B634" i="1" a="1"/>
  <c r="B634" i="1" s="1"/>
  <c r="B635" i="1" a="1"/>
  <c r="B635" i="1" s="1"/>
  <c r="B636" i="1" a="1"/>
  <c r="B636" i="1" s="1"/>
  <c r="B637" i="1" a="1"/>
  <c r="B637" i="1" s="1"/>
  <c r="B638" i="1" a="1"/>
  <c r="B638" i="1" s="1"/>
  <c r="B639" i="1" a="1"/>
  <c r="B639" i="1" s="1"/>
  <c r="B640" i="1" a="1"/>
  <c r="B640" i="1" s="1"/>
  <c r="B641" i="1" a="1"/>
  <c r="B641" i="1" s="1"/>
  <c r="B642" i="1" a="1"/>
  <c r="B642" i="1" s="1"/>
  <c r="B643" i="1" a="1"/>
  <c r="B643" i="1" s="1"/>
  <c r="B644" i="1" a="1"/>
  <c r="B644" i="1" s="1"/>
  <c r="B645" i="1" a="1"/>
  <c r="B645" i="1" s="1"/>
  <c r="B646" i="1" a="1"/>
  <c r="B646" i="1" s="1"/>
  <c r="B647" i="1" a="1"/>
  <c r="B647" i="1" s="1"/>
  <c r="B648" i="1" a="1"/>
  <c r="B648" i="1" s="1"/>
  <c r="B649" i="1" a="1"/>
  <c r="B649" i="1" s="1"/>
  <c r="B650" i="1" a="1"/>
  <c r="B650" i="1" s="1"/>
  <c r="B651" i="1" a="1"/>
  <c r="B651" i="1" s="1"/>
  <c r="B652" i="1" a="1"/>
  <c r="B652" i="1" s="1"/>
  <c r="B653" i="1" a="1"/>
  <c r="B653" i="1" s="1"/>
  <c r="B654" i="1" a="1"/>
  <c r="B654" i="1" s="1"/>
  <c r="B655" i="1" a="1"/>
  <c r="B655" i="1" s="1"/>
  <c r="B656" i="1" a="1"/>
  <c r="B656" i="1" s="1"/>
  <c r="B657" i="1" a="1"/>
  <c r="B657" i="1" s="1"/>
  <c r="B658" i="1" a="1"/>
  <c r="B658" i="1" s="1"/>
  <c r="B659" i="1" a="1"/>
  <c r="B659" i="1" s="1"/>
  <c r="B660" i="1" a="1"/>
  <c r="B660" i="1" s="1"/>
  <c r="B661" i="1" a="1"/>
  <c r="B661" i="1" s="1"/>
  <c r="B4" i="3" l="1" a="1"/>
  <c r="B4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<sst xmlns="http://schemas.openxmlformats.org/spreadsheetml/2006/main" count="2621" uniqueCount="1333">
  <si>
    <t>Member</t>
  </si>
  <si>
    <t>Party</t>
  </si>
  <si>
    <t>Constituency</t>
  </si>
  <si>
    <t>Proxy Member</t>
  </si>
  <si>
    <t>Diane Abbott</t>
  </si>
  <si>
    <t>Labour</t>
  </si>
  <si>
    <t>Hackney North and Stoke Newington</t>
  </si>
  <si>
    <t>No</t>
  </si>
  <si>
    <t>Debbie Abrahams</t>
  </si>
  <si>
    <t>Oldham East and Saddleworth</t>
  </si>
  <si>
    <t>No Vote Recorded</t>
  </si>
  <si>
    <t>Nigel Adams</t>
  </si>
  <si>
    <t>Conservative</t>
  </si>
  <si>
    <t>Selby and Ainsty</t>
  </si>
  <si>
    <t>Bim Afolami</t>
  </si>
  <si>
    <t>Hitchin and Harpenden</t>
  </si>
  <si>
    <t>Aye</t>
  </si>
  <si>
    <t>Adam Afriyie</t>
  </si>
  <si>
    <t>Windsor</t>
  </si>
  <si>
    <t>Nickie Aiken</t>
  </si>
  <si>
    <t>Cities of London and Westminster</t>
  </si>
  <si>
    <t>Peter Aldous</t>
  </si>
  <si>
    <t>Waveney</t>
  </si>
  <si>
    <t>Rushanara Ali</t>
  </si>
  <si>
    <t>Bethnal Green and Bow</t>
  </si>
  <si>
    <t>Tahir Ali</t>
  </si>
  <si>
    <t>Birmingham, Hall Green</t>
  </si>
  <si>
    <t>Lucy Allan</t>
  </si>
  <si>
    <t>Telford</t>
  </si>
  <si>
    <t>Rosena Allin-Khan</t>
  </si>
  <si>
    <t>Tooting</t>
  </si>
  <si>
    <t>Mike Amesbury</t>
  </si>
  <si>
    <t>Weaver Vale</t>
  </si>
  <si>
    <t>Fleur Anderson</t>
  </si>
  <si>
    <t>Putney</t>
  </si>
  <si>
    <t>Lee Anderson</t>
  </si>
  <si>
    <t>Ashfield</t>
  </si>
  <si>
    <t>Stuart Anderson</t>
  </si>
  <si>
    <t>Wolverhampton South West</t>
  </si>
  <si>
    <t>Stuart Andrew</t>
  </si>
  <si>
    <t>Pudsey</t>
  </si>
  <si>
    <t>Caroline Ansell</t>
  </si>
  <si>
    <t>Eastbourne</t>
  </si>
  <si>
    <t>Tonia Antoniazzi</t>
  </si>
  <si>
    <t>Gower</t>
  </si>
  <si>
    <t>Edward Argar</t>
  </si>
  <si>
    <t>Charnwood</t>
  </si>
  <si>
    <t>Jonathan Ashworth</t>
  </si>
  <si>
    <t>Leicester South</t>
  </si>
  <si>
    <t>Sarah Atherton</t>
  </si>
  <si>
    <t>Wrexham</t>
  </si>
  <si>
    <t>Victoria Atkins</t>
  </si>
  <si>
    <t>Louth and Horncastle</t>
  </si>
  <si>
    <t>Gareth Bacon</t>
  </si>
  <si>
    <t>Orpington</t>
  </si>
  <si>
    <t>Richard Bacon</t>
  </si>
  <si>
    <t>South Norfolk</t>
  </si>
  <si>
    <t>Kemi Badenoch</t>
  </si>
  <si>
    <t>Saffron Walden</t>
  </si>
  <si>
    <t>Shaun Bailey</t>
  </si>
  <si>
    <t>West Bromwich West</t>
  </si>
  <si>
    <t>Siobhan Baillie</t>
  </si>
  <si>
    <t>Stroud</t>
  </si>
  <si>
    <t>Craig Whittaker</t>
  </si>
  <si>
    <t>Duncan Baker</t>
  </si>
  <si>
    <t>North Norfolk</t>
  </si>
  <si>
    <t>Steve Baker</t>
  </si>
  <si>
    <t>Wycombe</t>
  </si>
  <si>
    <t>Harriett Baldwin</t>
  </si>
  <si>
    <t>West Worcestershire</t>
  </si>
  <si>
    <t>Steve Barclay</t>
  </si>
  <si>
    <t>North East Cambridgeshire</t>
  </si>
  <si>
    <t>Hannah Bardell</t>
  </si>
  <si>
    <t>Scottish National Party</t>
  </si>
  <si>
    <t>Livingston</t>
  </si>
  <si>
    <t>Paula Barker</t>
  </si>
  <si>
    <t>Liverpool, Wavertree</t>
  </si>
  <si>
    <t>John Baron</t>
  </si>
  <si>
    <t>Basildon and Billericay</t>
  </si>
  <si>
    <t>Simon Baynes</t>
  </si>
  <si>
    <t>Clwyd South</t>
  </si>
  <si>
    <t>Margaret Beckett</t>
  </si>
  <si>
    <t>Derby South</t>
  </si>
  <si>
    <t>Órfhlaith Begley</t>
  </si>
  <si>
    <t>Sinn Féin</t>
  </si>
  <si>
    <t>West Tyrone</t>
  </si>
  <si>
    <t>Apsana Begum</t>
  </si>
  <si>
    <t>Poplar and Limehouse</t>
  </si>
  <si>
    <t>Aaron Bell</t>
  </si>
  <si>
    <t>Newcastle-under-Lyme</t>
  </si>
  <si>
    <t>Hilary Benn</t>
  </si>
  <si>
    <t>Leeds Central</t>
  </si>
  <si>
    <t>Scott Benton</t>
  </si>
  <si>
    <t>Blackpool South</t>
  </si>
  <si>
    <t>Paul Beresford</t>
  </si>
  <si>
    <t>Mole Valley</t>
  </si>
  <si>
    <t>Jake Berry</t>
  </si>
  <si>
    <t>Rossendale and Darwen</t>
  </si>
  <si>
    <t>Clive Betts</t>
  </si>
  <si>
    <t>Sheffield South East</t>
  </si>
  <si>
    <t>Saqib Bhatti</t>
  </si>
  <si>
    <t>Meriden</t>
  </si>
  <si>
    <t>Mhairi Black</t>
  </si>
  <si>
    <t>Paisley and Renfrewshire South</t>
  </si>
  <si>
    <t>Ian Blackford</t>
  </si>
  <si>
    <t>Ross, Skye and Lochaber</t>
  </si>
  <si>
    <t>Bob Blackman</t>
  </si>
  <si>
    <t>Harrow East</t>
  </si>
  <si>
    <t>Kirsty Blackman</t>
  </si>
  <si>
    <t>Aberdeen North</t>
  </si>
  <si>
    <t>Olivia Blake</t>
  </si>
  <si>
    <t>Sheffield, Hallam</t>
  </si>
  <si>
    <t>Paul Blomfield</t>
  </si>
  <si>
    <t>Sheffield Central</t>
  </si>
  <si>
    <t>Crispin Blunt</t>
  </si>
  <si>
    <t>Reigate</t>
  </si>
  <si>
    <t>Peter Bone</t>
  </si>
  <si>
    <t>Wellingborough</t>
  </si>
  <si>
    <t>Steven Bonnar</t>
  </si>
  <si>
    <t>Coatbridge, Chryston and Bellshill</t>
  </si>
  <si>
    <t>Peter Bottomley</t>
  </si>
  <si>
    <t>Worthing West</t>
  </si>
  <si>
    <t>Andrew Bowie</t>
  </si>
  <si>
    <t>West Aberdeenshire and Kincardine</t>
  </si>
  <si>
    <t>Ben Bradley</t>
  </si>
  <si>
    <t>Mansfield</t>
  </si>
  <si>
    <t>Karen Bradley</t>
  </si>
  <si>
    <t>Staffordshire Moorlands</t>
  </si>
  <si>
    <t>Ben Bradshaw</t>
  </si>
  <si>
    <t>Exeter</t>
  </si>
  <si>
    <t>Mickey Brady</t>
  </si>
  <si>
    <t>Newry and Armagh</t>
  </si>
  <si>
    <t>Graham Brady</t>
  </si>
  <si>
    <t>Altrincham and Sale West</t>
  </si>
  <si>
    <t>Suella Braverman</t>
  </si>
  <si>
    <t>Fareham</t>
  </si>
  <si>
    <t>Kevin Brennan</t>
  </si>
  <si>
    <t>Cardiff West</t>
  </si>
  <si>
    <t>Jack Brereton</t>
  </si>
  <si>
    <t>Stoke-on-Trent South</t>
  </si>
  <si>
    <t>Andrew Bridgen</t>
  </si>
  <si>
    <t>North West Leicestershire</t>
  </si>
  <si>
    <t>Steve Brine</t>
  </si>
  <si>
    <t>Winchester</t>
  </si>
  <si>
    <t>Paul Bristow</t>
  </si>
  <si>
    <t>Peterborough</t>
  </si>
  <si>
    <t>Sara Britcliffe</t>
  </si>
  <si>
    <t>Hyndburn</t>
  </si>
  <si>
    <t>Deidre Brock</t>
  </si>
  <si>
    <t>Edinburgh North and Leith</t>
  </si>
  <si>
    <t>Alan Brown</t>
  </si>
  <si>
    <t>Kilmarnock and Loudoun</t>
  </si>
  <si>
    <t>Nicholas Brown</t>
  </si>
  <si>
    <t>Independent</t>
  </si>
  <si>
    <t>Newcastle upon Tyne East</t>
  </si>
  <si>
    <t>Lyn Brown</t>
  </si>
  <si>
    <t>West Ham</t>
  </si>
  <si>
    <t>Anthony Browne</t>
  </si>
  <si>
    <t>South Cambridgeshire</t>
  </si>
  <si>
    <t>Fiona Bruce</t>
  </si>
  <si>
    <t>Congleton</t>
  </si>
  <si>
    <t>Chris Bryant</t>
  </si>
  <si>
    <t>Rhondda</t>
  </si>
  <si>
    <t>Felicity Buchan</t>
  </si>
  <si>
    <t>Kensington</t>
  </si>
  <si>
    <t>Karen Buck</t>
  </si>
  <si>
    <t>Westminster North</t>
  </si>
  <si>
    <t>Robert Buckland</t>
  </si>
  <si>
    <t>South Swindon</t>
  </si>
  <si>
    <t>Alex Burghart</t>
  </si>
  <si>
    <t>Brentwood and Ongar</t>
  </si>
  <si>
    <t>Richard Burgon</t>
  </si>
  <si>
    <t>Leeds East</t>
  </si>
  <si>
    <t>Conor Burns</t>
  </si>
  <si>
    <t>Bournemouth West</t>
  </si>
  <si>
    <t>Dawn Butler</t>
  </si>
  <si>
    <t>Brent Central</t>
  </si>
  <si>
    <t>Rob Butler</t>
  </si>
  <si>
    <t>Aylesbury</t>
  </si>
  <si>
    <t>Ian Byrne</t>
  </si>
  <si>
    <t>Liverpool, West Derby</t>
  </si>
  <si>
    <t>Liam Byrne</t>
  </si>
  <si>
    <t>Birmingham, Hodge Hill</t>
  </si>
  <si>
    <t>Ruth Cadbury</t>
  </si>
  <si>
    <t>Brentford and Isleworth</t>
  </si>
  <si>
    <t>Alun Cairns</t>
  </si>
  <si>
    <t>Vale of Glamorgan</t>
  </si>
  <si>
    <t>Amy Callaghan</t>
  </si>
  <si>
    <t>East Dunbartonshire</t>
  </si>
  <si>
    <t>Lisa Cameron</t>
  </si>
  <si>
    <t>East Kilbride, Strathaven and Lesmahagow</t>
  </si>
  <si>
    <t>Gregory Campbell</t>
  </si>
  <si>
    <t>Democratic Unionist Party</t>
  </si>
  <si>
    <t>East Londonderry</t>
  </si>
  <si>
    <t>Alan Campbell</t>
  </si>
  <si>
    <t>Tynemouth</t>
  </si>
  <si>
    <t>Dan Carden</t>
  </si>
  <si>
    <t>Liverpool, Walton</t>
  </si>
  <si>
    <t>Alistair Carmichael</t>
  </si>
  <si>
    <t>Liberal Democrat</t>
  </si>
  <si>
    <t>Orkney and Shetland</t>
  </si>
  <si>
    <t>Andy Carter</t>
  </si>
  <si>
    <t>Warrington South</t>
  </si>
  <si>
    <t>James Cartlidge</t>
  </si>
  <si>
    <t>South Suffolk</t>
  </si>
  <si>
    <t>William Cash</t>
  </si>
  <si>
    <t>Stone</t>
  </si>
  <si>
    <t>Miriam Cates</t>
  </si>
  <si>
    <t>Penistone and Stocksbridge</t>
  </si>
  <si>
    <t>Maria Caulfield</t>
  </si>
  <si>
    <t>Lewes</t>
  </si>
  <si>
    <t>Alex Chalk</t>
  </si>
  <si>
    <t>Cheltenham</t>
  </si>
  <si>
    <t>Wendy Chamberlain</t>
  </si>
  <si>
    <t>North East Fife</t>
  </si>
  <si>
    <t>Sarah Champion</t>
  </si>
  <si>
    <t>Rotherham</t>
  </si>
  <si>
    <t>Douglas Chapman</t>
  </si>
  <si>
    <t>Dunfermline and West Fife</t>
  </si>
  <si>
    <t>Bambos Charalambous</t>
  </si>
  <si>
    <t>Enfield, Southgate</t>
  </si>
  <si>
    <t>Joanna Cherry</t>
  </si>
  <si>
    <t>Edinburgh South West</t>
  </si>
  <si>
    <t>Rehman Chishti</t>
  </si>
  <si>
    <t>Gillingham and Rainham</t>
  </si>
  <si>
    <t>Christopher Chope</t>
  </si>
  <si>
    <t>Christchurch</t>
  </si>
  <si>
    <t>Jo Churchill</t>
  </si>
  <si>
    <t>Bury St Edmunds</t>
  </si>
  <si>
    <t>Feryal Clark</t>
  </si>
  <si>
    <t>Enfield North</t>
  </si>
  <si>
    <t>Greg Clark</t>
  </si>
  <si>
    <t>Tunbridge Wells</t>
  </si>
  <si>
    <t>Simon Clarke</t>
  </si>
  <si>
    <t>Middlesbrough South and East Cleveland</t>
  </si>
  <si>
    <t>Theo Clarke</t>
  </si>
  <si>
    <t>Stafford</t>
  </si>
  <si>
    <t>Brendan Clarke-Smith</t>
  </si>
  <si>
    <t>Bassetlaw</t>
  </si>
  <si>
    <t>Chris Clarkson</t>
  </si>
  <si>
    <t>Heywood and Middleton</t>
  </si>
  <si>
    <t>James Cleverly</t>
  </si>
  <si>
    <t>Braintree</t>
  </si>
  <si>
    <t>Geoffrey Clifton-Brown</t>
  </si>
  <si>
    <t>The Cotswolds</t>
  </si>
  <si>
    <t>Thérèse Coffey</t>
  </si>
  <si>
    <t>Suffolk Coastal</t>
  </si>
  <si>
    <t>Elliot Colburn</t>
  </si>
  <si>
    <t>Carshalton and Wallington</t>
  </si>
  <si>
    <t>Damian Collins</t>
  </si>
  <si>
    <t>Folkestone and Hythe</t>
  </si>
  <si>
    <t>Daisy Cooper</t>
  </si>
  <si>
    <t>St Albans</t>
  </si>
  <si>
    <t>Rosie Cooper</t>
  </si>
  <si>
    <t>West Lancashire</t>
  </si>
  <si>
    <t>Yvette Cooper</t>
  </si>
  <si>
    <t>Normanton, Pontefract and Castleford</t>
  </si>
  <si>
    <t>Jeremy Corbyn</t>
  </si>
  <si>
    <t>Islington North</t>
  </si>
  <si>
    <t>Alberto Costa</t>
  </si>
  <si>
    <t>South Leicestershire</t>
  </si>
  <si>
    <t>Robert Courts</t>
  </si>
  <si>
    <t>Witney</t>
  </si>
  <si>
    <t>Claire Coutinho</t>
  </si>
  <si>
    <t>East Surrey</t>
  </si>
  <si>
    <t>Ronnie Cowan</t>
  </si>
  <si>
    <t>Inverclyde</t>
  </si>
  <si>
    <t>Geoffrey Cox</t>
  </si>
  <si>
    <t>Torridge and West Devon</t>
  </si>
  <si>
    <t>Neil Coyle</t>
  </si>
  <si>
    <t>Bermondsey and Old Southwark</t>
  </si>
  <si>
    <t>Stephen Crabb</t>
  </si>
  <si>
    <t>Preseli Pembrokeshire</t>
  </si>
  <si>
    <t>Angela Crawley</t>
  </si>
  <si>
    <t>Lanark and Hamilton East</t>
  </si>
  <si>
    <t>Stella Creasy</t>
  </si>
  <si>
    <t>Walthamstow</t>
  </si>
  <si>
    <t>Virginia Crosbie</t>
  </si>
  <si>
    <t>Ynys Môn</t>
  </si>
  <si>
    <t>Tracey Crouch</t>
  </si>
  <si>
    <t>Chatham and Aylesford</t>
  </si>
  <si>
    <t>Jon Cruddas</t>
  </si>
  <si>
    <t>Dagenham and Rainham</t>
  </si>
  <si>
    <t>John Cryer</t>
  </si>
  <si>
    <t>Leyton and Wanstead</t>
  </si>
  <si>
    <t>Judith Cummins</t>
  </si>
  <si>
    <t>Bradford South</t>
  </si>
  <si>
    <t>Alex Cunningham</t>
  </si>
  <si>
    <t>Stockton North</t>
  </si>
  <si>
    <t>Janet Daby</t>
  </si>
  <si>
    <t>Lewisham East</t>
  </si>
  <si>
    <t>James Daly</t>
  </si>
  <si>
    <t>Bury North</t>
  </si>
  <si>
    <t>Ed Davey</t>
  </si>
  <si>
    <t>Kingston and Surbiton</t>
  </si>
  <si>
    <t>Wayne David</t>
  </si>
  <si>
    <t>Caerphilly</t>
  </si>
  <si>
    <t>David T C Davies</t>
  </si>
  <si>
    <t>Monmouth</t>
  </si>
  <si>
    <t>James Davies</t>
  </si>
  <si>
    <t>Vale of Clwyd</t>
  </si>
  <si>
    <t>Gareth Davies</t>
  </si>
  <si>
    <t>Grantham and Stamford</t>
  </si>
  <si>
    <t>Geraint Davies</t>
  </si>
  <si>
    <t>Swansea West</t>
  </si>
  <si>
    <t>Mims Davies</t>
  </si>
  <si>
    <t>Mid Sussex</t>
  </si>
  <si>
    <t>Philip Davies</t>
  </si>
  <si>
    <t>Shipley</t>
  </si>
  <si>
    <t>Alex Davies-Jones</t>
  </si>
  <si>
    <t>Pontypridd</t>
  </si>
  <si>
    <t>David Davis</t>
  </si>
  <si>
    <t>Haltemprice and Howden</t>
  </si>
  <si>
    <t>Dehenna Davison</t>
  </si>
  <si>
    <t>Bishop Auckland</t>
  </si>
  <si>
    <t>Martyn Day</t>
  </si>
  <si>
    <t>Linlithgow and East Falkirk</t>
  </si>
  <si>
    <t>Marsha De Cordova</t>
  </si>
  <si>
    <t>Battersea</t>
  </si>
  <si>
    <t>Thangam Debbonaire</t>
  </si>
  <si>
    <t>Bristol West</t>
  </si>
  <si>
    <t>Tanmanjeet Singh Dhesi</t>
  </si>
  <si>
    <t>Slough</t>
  </si>
  <si>
    <t>Caroline Dinenage</t>
  </si>
  <si>
    <t>Gosport</t>
  </si>
  <si>
    <t>Sarah Dines</t>
  </si>
  <si>
    <t>Derbyshire Dales</t>
  </si>
  <si>
    <t>Jonathan Djanogly</t>
  </si>
  <si>
    <t>Huntingdon</t>
  </si>
  <si>
    <t>Leo Docherty</t>
  </si>
  <si>
    <t>Aldershot</t>
  </si>
  <si>
    <t>Martin Docherty-Hughes</t>
  </si>
  <si>
    <t>West Dunbartonshire</t>
  </si>
  <si>
    <t>Anneliese Dodds</t>
  </si>
  <si>
    <t>Oxford East</t>
  </si>
  <si>
    <t>Jeffrey M Donaldson</t>
  </si>
  <si>
    <t>Lagan Valley</t>
  </si>
  <si>
    <t>Michelle Donelan</t>
  </si>
  <si>
    <t>Chippenham</t>
  </si>
  <si>
    <t>Dave Doogan</t>
  </si>
  <si>
    <t>Angus</t>
  </si>
  <si>
    <t>Allan Dorans</t>
  </si>
  <si>
    <t>Ayr, Carrick and Cumnock</t>
  </si>
  <si>
    <t>Nadine Dorries</t>
  </si>
  <si>
    <t>Mid Bedfordshire</t>
  </si>
  <si>
    <t>Steve Double</t>
  </si>
  <si>
    <t>St Austell and Newquay</t>
  </si>
  <si>
    <t>Stephen Doughty</t>
  </si>
  <si>
    <t>Cardiff South and Penarth</t>
  </si>
  <si>
    <t>Peter Dowd</t>
  </si>
  <si>
    <t>Bootle</t>
  </si>
  <si>
    <t>Oliver Dowden</t>
  </si>
  <si>
    <t>Hertsmere</t>
  </si>
  <si>
    <t>Jackie Doyle-Price</t>
  </si>
  <si>
    <t>Thurrock</t>
  </si>
  <si>
    <t>Richard Drax</t>
  </si>
  <si>
    <t>South Dorset</t>
  </si>
  <si>
    <t>Flick Drummond</t>
  </si>
  <si>
    <t>Meon Valley</t>
  </si>
  <si>
    <t>James Duddridge</t>
  </si>
  <si>
    <t>Rochford and Southend East</t>
  </si>
  <si>
    <t>Rosie Duffield</t>
  </si>
  <si>
    <t>Canterbury</t>
  </si>
  <si>
    <t>David Duguid</t>
  </si>
  <si>
    <t>Banff and Buchan</t>
  </si>
  <si>
    <t>Iain Duncan Smith</t>
  </si>
  <si>
    <t>Chingford and Woodford Green</t>
  </si>
  <si>
    <t>Philip Dunne</t>
  </si>
  <si>
    <t>Ludlow</t>
  </si>
  <si>
    <t>Angela Eagle</t>
  </si>
  <si>
    <t>Wallasey</t>
  </si>
  <si>
    <t>Maria Eagle</t>
  </si>
  <si>
    <t>Garston and Halewood</t>
  </si>
  <si>
    <t>Colum Eastwood</t>
  </si>
  <si>
    <t>Social Democratic &amp; Labour Party</t>
  </si>
  <si>
    <t>Foyle</t>
  </si>
  <si>
    <t>Mark Eastwood</t>
  </si>
  <si>
    <t>Dewsbury</t>
  </si>
  <si>
    <t>Jonathan Edwards</t>
  </si>
  <si>
    <t>Carmarthen East and Dinefwr</t>
  </si>
  <si>
    <t>Ruth Edwards</t>
  </si>
  <si>
    <t>Rushcliffe</t>
  </si>
  <si>
    <t>Clive Efford</t>
  </si>
  <si>
    <t>Eltham</t>
  </si>
  <si>
    <t>Julie Elliott</t>
  </si>
  <si>
    <t>Sunderland Central</t>
  </si>
  <si>
    <t>Michael Ellis</t>
  </si>
  <si>
    <t>Northampton North</t>
  </si>
  <si>
    <t>Tobias Ellwood</t>
  </si>
  <si>
    <t>Bournemouth East</t>
  </si>
  <si>
    <t>Chris Elmore</t>
  </si>
  <si>
    <t>Ogmore</t>
  </si>
  <si>
    <t>Natalie Elphicke</t>
  </si>
  <si>
    <t>Dover</t>
  </si>
  <si>
    <t>Florence Eshalomi</t>
  </si>
  <si>
    <t>Vauxhall</t>
  </si>
  <si>
    <t>Bill Esterson</t>
  </si>
  <si>
    <t>Sefton Central</t>
  </si>
  <si>
    <t>George Eustice</t>
  </si>
  <si>
    <t>Camborne and Redruth</t>
  </si>
  <si>
    <t>Chris Evans</t>
  </si>
  <si>
    <t>Islwyn</t>
  </si>
  <si>
    <t>Luke Evans</t>
  </si>
  <si>
    <t>Bosworth</t>
  </si>
  <si>
    <t>Nigel Evans</t>
  </si>
  <si>
    <t>Deputy Speaker</t>
  </si>
  <si>
    <t>Ribble Valley</t>
  </si>
  <si>
    <t>David Evennett</t>
  </si>
  <si>
    <t>Bexleyheath and Crayford</t>
  </si>
  <si>
    <t>Ben Everitt</t>
  </si>
  <si>
    <t>Milton Keynes North</t>
  </si>
  <si>
    <t>Michael Fabricant</t>
  </si>
  <si>
    <t>Lichfield</t>
  </si>
  <si>
    <t>Laura Farris</t>
  </si>
  <si>
    <t>Newbury</t>
  </si>
  <si>
    <t>Tim Farron</t>
  </si>
  <si>
    <t>Westmorland and Lonsdale</t>
  </si>
  <si>
    <t>Stephen Farry</t>
  </si>
  <si>
    <t>Alliance</t>
  </si>
  <si>
    <t>North Down</t>
  </si>
  <si>
    <t>Simon Fell</t>
  </si>
  <si>
    <t>Barrow and Furness</t>
  </si>
  <si>
    <t>Marion Fellows</t>
  </si>
  <si>
    <t>Motherwell and Wishaw</t>
  </si>
  <si>
    <t>Margaret Ferrier</t>
  </si>
  <si>
    <t>Rutherglen and Hamilton West</t>
  </si>
  <si>
    <t>John Finucane</t>
  </si>
  <si>
    <t>Belfast North</t>
  </si>
  <si>
    <t>Anna Firth</t>
  </si>
  <si>
    <t>Southend West</t>
  </si>
  <si>
    <t>Colleen Fletcher</t>
  </si>
  <si>
    <t>Coventry North East</t>
  </si>
  <si>
    <t>Teller - Noes</t>
  </si>
  <si>
    <t>Katherine Fletcher</t>
  </si>
  <si>
    <t>South Ribble</t>
  </si>
  <si>
    <t>Mark Fletcher</t>
  </si>
  <si>
    <t>Bolsover</t>
  </si>
  <si>
    <t>Nick Fletcher</t>
  </si>
  <si>
    <t>Don Valley</t>
  </si>
  <si>
    <t>Stephen Flynn</t>
  </si>
  <si>
    <t>Aberdeen South</t>
  </si>
  <si>
    <t>Richard Foord</t>
  </si>
  <si>
    <t>Tiverton and Honiton</t>
  </si>
  <si>
    <t>Vicky Ford</t>
  </si>
  <si>
    <t>Chelmsford</t>
  </si>
  <si>
    <t>Kevin Foster</t>
  </si>
  <si>
    <t>Torbay</t>
  </si>
  <si>
    <t>Yvonne Fovargue</t>
  </si>
  <si>
    <t>Makerfield</t>
  </si>
  <si>
    <t>Liam Fox</t>
  </si>
  <si>
    <t>North Somerset</t>
  </si>
  <si>
    <t>Vicky Foxcroft</t>
  </si>
  <si>
    <t>Lewisham, Deptford</t>
  </si>
  <si>
    <t>Mary Kelly Foy</t>
  </si>
  <si>
    <t>City of Durham</t>
  </si>
  <si>
    <t>Mark Francois</t>
  </si>
  <si>
    <t>Rayleigh and Wickford</t>
  </si>
  <si>
    <t>Lucy Frazer</t>
  </si>
  <si>
    <t>South East Cambridgeshire</t>
  </si>
  <si>
    <t>George Freeman</t>
  </si>
  <si>
    <t>Mid Norfolk</t>
  </si>
  <si>
    <t>Mike Freer</t>
  </si>
  <si>
    <t>Finchley and Golders Green</t>
  </si>
  <si>
    <t>Louie French</t>
  </si>
  <si>
    <t>Old Bexley and Sidcup</t>
  </si>
  <si>
    <t>Richard Fuller</t>
  </si>
  <si>
    <t>North East Bedfordshire</t>
  </si>
  <si>
    <t>Gill Furniss</t>
  </si>
  <si>
    <t>Sheffield, Brightside and Hillsborough</t>
  </si>
  <si>
    <t>Marcus Fysh</t>
  </si>
  <si>
    <t>Yeovil</t>
  </si>
  <si>
    <t>Roger Gale</t>
  </si>
  <si>
    <t>North Thanet</t>
  </si>
  <si>
    <t>Barry Gardiner</t>
  </si>
  <si>
    <t>Brent North</t>
  </si>
  <si>
    <t>Mark Garnier</t>
  </si>
  <si>
    <t>Wyre Forest</t>
  </si>
  <si>
    <t>Nusrat Ghani</t>
  </si>
  <si>
    <t>Wealden</t>
  </si>
  <si>
    <t>Nick Gibb</t>
  </si>
  <si>
    <t>Bognor Regis and Littlehampton</t>
  </si>
  <si>
    <t>Patricia Gibson</t>
  </si>
  <si>
    <t>North Ayrshire and Arran</t>
  </si>
  <si>
    <t>Peter Gibson</t>
  </si>
  <si>
    <t>Darlington</t>
  </si>
  <si>
    <t>Jo Gideon</t>
  </si>
  <si>
    <t>Stoke-on-Trent Central</t>
  </si>
  <si>
    <t>Michelle Gildernew</t>
  </si>
  <si>
    <t>Fermanagh and South Tyrone</t>
  </si>
  <si>
    <t>Preet Kaur Gill</t>
  </si>
  <si>
    <t>Birmingham, Edgbaston</t>
  </si>
  <si>
    <t>Paul Girvan</t>
  </si>
  <si>
    <t>South Antrim</t>
  </si>
  <si>
    <t>John Glen</t>
  </si>
  <si>
    <t>Salisbury</t>
  </si>
  <si>
    <t>Mary Glindon</t>
  </si>
  <si>
    <t>North Tyneside</t>
  </si>
  <si>
    <t>Robert Goodwill</t>
  </si>
  <si>
    <t>Scarborough and Whitby</t>
  </si>
  <si>
    <t>Michael Gove</t>
  </si>
  <si>
    <t>Surrey Heath</t>
  </si>
  <si>
    <t>Patrick Grady</t>
  </si>
  <si>
    <t>Glasgow North</t>
  </si>
  <si>
    <t>Richard Graham</t>
  </si>
  <si>
    <t>Gloucester</t>
  </si>
  <si>
    <t>Helen Grant</t>
  </si>
  <si>
    <t>Maidstone and The Weald</t>
  </si>
  <si>
    <t>Peter Grant</t>
  </si>
  <si>
    <t>Glenrothes</t>
  </si>
  <si>
    <t>James Gray</t>
  </si>
  <si>
    <t>North Wiltshire</t>
  </si>
  <si>
    <t>Chris Grayling</t>
  </si>
  <si>
    <t>Epsom and Ewell</t>
  </si>
  <si>
    <t>Chris Green</t>
  </si>
  <si>
    <t>Bolton West</t>
  </si>
  <si>
    <t>Damian Green</t>
  </si>
  <si>
    <t>Ashford</t>
  </si>
  <si>
    <t>Kate Green</t>
  </si>
  <si>
    <t>Stretford and Urmston</t>
  </si>
  <si>
    <t>Sarah Green</t>
  </si>
  <si>
    <t>Chesham and Amersham</t>
  </si>
  <si>
    <t>Lilian Greenwood</t>
  </si>
  <si>
    <t>Nottingham South</t>
  </si>
  <si>
    <t>Margaret Greenwood</t>
  </si>
  <si>
    <t>Wirral West</t>
  </si>
  <si>
    <t>Andrew Griffith</t>
  </si>
  <si>
    <t>Arundel and South Downs</t>
  </si>
  <si>
    <t>Nia Griffith</t>
  </si>
  <si>
    <t>Llanelli</t>
  </si>
  <si>
    <t>James Grundy</t>
  </si>
  <si>
    <t>Leigh</t>
  </si>
  <si>
    <t>Jonathan Gullis</t>
  </si>
  <si>
    <t>Stoke-on-Trent North</t>
  </si>
  <si>
    <t>Andrew Gwynne</t>
  </si>
  <si>
    <t>Denton and Reddish</t>
  </si>
  <si>
    <t>Louise Haigh</t>
  </si>
  <si>
    <t>Sheffield, Heeley</t>
  </si>
  <si>
    <t>Robert Halfon</t>
  </si>
  <si>
    <t>Harlow</t>
  </si>
  <si>
    <t>Luke Hall</t>
  </si>
  <si>
    <t>Thornbury and Yate</t>
  </si>
  <si>
    <t>Fabian Hamilton</t>
  </si>
  <si>
    <t>Leeds North East</t>
  </si>
  <si>
    <t>Paulette Hamilton</t>
  </si>
  <si>
    <t>Birmingham, Erdington</t>
  </si>
  <si>
    <t>Stephen Hammond</t>
  </si>
  <si>
    <t>Wimbledon</t>
  </si>
  <si>
    <t>Matt Hancock</t>
  </si>
  <si>
    <t>West Suffolk</t>
  </si>
  <si>
    <t>Greg Hands</t>
  </si>
  <si>
    <t>Chelsea and Fulham</t>
  </si>
  <si>
    <t>Claire Hanna</t>
  </si>
  <si>
    <t>Belfast South</t>
  </si>
  <si>
    <t>Neale Hanvey</t>
  </si>
  <si>
    <t>Alba Party</t>
  </si>
  <si>
    <t>Kirkcaldy and Cowdenbeath</t>
  </si>
  <si>
    <t>Emma Hardy</t>
  </si>
  <si>
    <t>Kingston upon Hull West and Hessle</t>
  </si>
  <si>
    <t>Harriet Harman</t>
  </si>
  <si>
    <t>Camberwell and Peckham</t>
  </si>
  <si>
    <t>Mark Harper</t>
  </si>
  <si>
    <t>Forest of Dean</t>
  </si>
  <si>
    <t>Carolyn Harris</t>
  </si>
  <si>
    <t>Swansea East</t>
  </si>
  <si>
    <t>Rebecca Harris</t>
  </si>
  <si>
    <t>Castle Point</t>
  </si>
  <si>
    <t>Trudy Harrison</t>
  </si>
  <si>
    <t>Copeland</t>
  </si>
  <si>
    <t>Sally-Ann Hart</t>
  </si>
  <si>
    <t>Hastings and Rye</t>
  </si>
  <si>
    <t>Simon Hart</t>
  </si>
  <si>
    <t>Carmarthen West and South Pembrokeshire</t>
  </si>
  <si>
    <t>Helen Hayes</t>
  </si>
  <si>
    <t>Dulwich and West Norwood</t>
  </si>
  <si>
    <t>John Hayes</t>
  </si>
  <si>
    <t>South Holland and The Deepings</t>
  </si>
  <si>
    <t>Chris Hazzard</t>
  </si>
  <si>
    <t>South Down</t>
  </si>
  <si>
    <t>Oliver Heald</t>
  </si>
  <si>
    <t>North East Hertfordshire</t>
  </si>
  <si>
    <t>John Healey</t>
  </si>
  <si>
    <t>Wentworth and Dearne</t>
  </si>
  <si>
    <t>James Heappey</t>
  </si>
  <si>
    <t>Wells</t>
  </si>
  <si>
    <t>Chris Heaton-Harris</t>
  </si>
  <si>
    <t>Daventry</t>
  </si>
  <si>
    <t>Gordon Henderson</t>
  </si>
  <si>
    <t>Sittingbourne and Sheppey</t>
  </si>
  <si>
    <t>Mark Hendrick</t>
  </si>
  <si>
    <t>Preston</t>
  </si>
  <si>
    <t>Drew Hendry</t>
  </si>
  <si>
    <t>Inverness, Nairn, Badenoch and Strathspey</t>
  </si>
  <si>
    <t>Darren Henry</t>
  </si>
  <si>
    <t>Broxtowe</t>
  </si>
  <si>
    <t>Antony Higginbotham</t>
  </si>
  <si>
    <t>Burnley</t>
  </si>
  <si>
    <t>Meg Hillier</t>
  </si>
  <si>
    <t>Hackney South and Shoreditch</t>
  </si>
  <si>
    <t>Damian Hinds</t>
  </si>
  <si>
    <t>East Hampshire</t>
  </si>
  <si>
    <t>Simon Hoare</t>
  </si>
  <si>
    <t>North Dorset</t>
  </si>
  <si>
    <t>Wera Hobhouse</t>
  </si>
  <si>
    <t>Bath</t>
  </si>
  <si>
    <t>Margaret Hodge</t>
  </si>
  <si>
    <t>Barking</t>
  </si>
  <si>
    <t>Sharon Hodgson</t>
  </si>
  <si>
    <t>Washington and Sunderland West</t>
  </si>
  <si>
    <t>Richard Holden</t>
  </si>
  <si>
    <t>North West Durham</t>
  </si>
  <si>
    <t>Kate Hollern</t>
  </si>
  <si>
    <t>Blackburn</t>
  </si>
  <si>
    <t>Kevin Hollinrake</t>
  </si>
  <si>
    <t>Thirsk and Malton</t>
  </si>
  <si>
    <t>Philip Hollobone</t>
  </si>
  <si>
    <t>Kettering</t>
  </si>
  <si>
    <t>Adam Holloway</t>
  </si>
  <si>
    <t>Gravesham</t>
  </si>
  <si>
    <t>Paul Holmes</t>
  </si>
  <si>
    <t>Eastleigh</t>
  </si>
  <si>
    <t>Rachel Hopkins</t>
  </si>
  <si>
    <t>Luton South</t>
  </si>
  <si>
    <t>Stewart Hosie</t>
  </si>
  <si>
    <t>Dundee East</t>
  </si>
  <si>
    <t>George Howarth</t>
  </si>
  <si>
    <t>Knowsley</t>
  </si>
  <si>
    <t>John Howell</t>
  </si>
  <si>
    <t>Henley</t>
  </si>
  <si>
    <t>Paul Howell</t>
  </si>
  <si>
    <t>Sedgefield</t>
  </si>
  <si>
    <t>Lindsay Hoyle</t>
  </si>
  <si>
    <t>Speaker</t>
  </si>
  <si>
    <t>Chorley</t>
  </si>
  <si>
    <t>Nigel Huddleston</t>
  </si>
  <si>
    <t>Mid Worcestershire</t>
  </si>
  <si>
    <t>Neil Hudson</t>
  </si>
  <si>
    <t>Penrith and The Border</t>
  </si>
  <si>
    <t>Eddie Hughes</t>
  </si>
  <si>
    <t>Walsall North</t>
  </si>
  <si>
    <t>Jane Hunt</t>
  </si>
  <si>
    <t>Loughborough</t>
  </si>
  <si>
    <t>Jeremy Hunt</t>
  </si>
  <si>
    <t>South West Surrey</t>
  </si>
  <si>
    <t>Tom Hunt</t>
  </si>
  <si>
    <t>Ipswich</t>
  </si>
  <si>
    <t>Rupa Huq</t>
  </si>
  <si>
    <t>Ealing Central and Acton</t>
  </si>
  <si>
    <t>Imran Hussain</t>
  </si>
  <si>
    <t>Bradford East</t>
  </si>
  <si>
    <t>Alister Jack</t>
  </si>
  <si>
    <t>Dumfries and Galloway</t>
  </si>
  <si>
    <t>Christine Jardine</t>
  </si>
  <si>
    <t>Edinburgh West</t>
  </si>
  <si>
    <t>Dan Jarvis</t>
  </si>
  <si>
    <t>Barnsley Central</t>
  </si>
  <si>
    <t>Sajid Javid</t>
  </si>
  <si>
    <t>Bromsgrove</t>
  </si>
  <si>
    <t>Ranil Jayawardena</t>
  </si>
  <si>
    <t>North East Hampshire</t>
  </si>
  <si>
    <t>Bernard Jenkin</t>
  </si>
  <si>
    <t>Harwich and North Essex</t>
  </si>
  <si>
    <t>Mark Jenkinson</t>
  </si>
  <si>
    <t>Workington</t>
  </si>
  <si>
    <t>Andrea Jenkyns</t>
  </si>
  <si>
    <t>Morley and Outwood</t>
  </si>
  <si>
    <t>Robert Jenrick</t>
  </si>
  <si>
    <t>Newark</t>
  </si>
  <si>
    <t>Boris Johnson</t>
  </si>
  <si>
    <t>Uxbridge and South Ruislip</t>
  </si>
  <si>
    <t>Diana Johnson</t>
  </si>
  <si>
    <t>Kingston upon Hull North</t>
  </si>
  <si>
    <t>Caroline Johnson</t>
  </si>
  <si>
    <t>Sleaford and North Hykeham</t>
  </si>
  <si>
    <t>Gareth Johnson</t>
  </si>
  <si>
    <t>Dartford</t>
  </si>
  <si>
    <t>Kim Johnson</t>
  </si>
  <si>
    <t>Liverpool, Riverside</t>
  </si>
  <si>
    <t>David Johnston</t>
  </si>
  <si>
    <t>Wantage</t>
  </si>
  <si>
    <t>Andrew Jones</t>
  </si>
  <si>
    <t>Harrogate and Knaresborough</t>
  </si>
  <si>
    <t>Darren Jones</t>
  </si>
  <si>
    <t>Bristol North West</t>
  </si>
  <si>
    <t>Fay Jones</t>
  </si>
  <si>
    <t>Brecon and Radnorshire</t>
  </si>
  <si>
    <t>Gerald Jones</t>
  </si>
  <si>
    <t>Merthyr Tydfil and Rhymney</t>
  </si>
  <si>
    <t>David Jones</t>
  </si>
  <si>
    <t>Clwyd West</t>
  </si>
  <si>
    <t>Kevan Jones</t>
  </si>
  <si>
    <t>North Durham</t>
  </si>
  <si>
    <t>Marcus Jones</t>
  </si>
  <si>
    <t>Nuneaton</t>
  </si>
  <si>
    <t>Ruth Jones</t>
  </si>
  <si>
    <t>Newport West</t>
  </si>
  <si>
    <t>Sarah Jones</t>
  </si>
  <si>
    <t>Croydon Central</t>
  </si>
  <si>
    <t>Simon Jupp</t>
  </si>
  <si>
    <t>East Devon</t>
  </si>
  <si>
    <t>Mike Kane</t>
  </si>
  <si>
    <t>Wythenshawe and Sale East</t>
  </si>
  <si>
    <t>Daniel Kawczynski</t>
  </si>
  <si>
    <t>Shrewsbury and Atcham</t>
  </si>
  <si>
    <t>Alicia Kearns</t>
  </si>
  <si>
    <t>Rutland and Melton</t>
  </si>
  <si>
    <t>Gillian Keegan</t>
  </si>
  <si>
    <t>Chichester</t>
  </si>
  <si>
    <t>Barbara Keeley</t>
  </si>
  <si>
    <t>Worsley and Eccles South</t>
  </si>
  <si>
    <t>Liz Kendall</t>
  </si>
  <si>
    <t>Leicester West</t>
  </si>
  <si>
    <t>Afzal Khan</t>
  </si>
  <si>
    <t>Manchester, Gorton</t>
  </si>
  <si>
    <t>Stephen Kinnock</t>
  </si>
  <si>
    <t>Aberavon</t>
  </si>
  <si>
    <t>Julian Knight</t>
  </si>
  <si>
    <t>Solihull</t>
  </si>
  <si>
    <t>Greg Knight</t>
  </si>
  <si>
    <t>East Yorkshire</t>
  </si>
  <si>
    <t>Kate Kniveton</t>
  </si>
  <si>
    <t>Burton</t>
  </si>
  <si>
    <t>Danny Kruger</t>
  </si>
  <si>
    <t>Devizes</t>
  </si>
  <si>
    <t>Kwasi Kwarteng</t>
  </si>
  <si>
    <t>Spelthorne</t>
  </si>
  <si>
    <t>Peter Kyle</t>
  </si>
  <si>
    <t>Hove</t>
  </si>
  <si>
    <t>Eleanor Laing</t>
  </si>
  <si>
    <t>Epping Forest</t>
  </si>
  <si>
    <t>Ben Lake</t>
  </si>
  <si>
    <t>Plaid Cymru</t>
  </si>
  <si>
    <t>Ceredigion</t>
  </si>
  <si>
    <t>David Lammy</t>
  </si>
  <si>
    <t>Tottenham</t>
  </si>
  <si>
    <t>John Lamont</t>
  </si>
  <si>
    <t>Berwickshire, Roxburgh and Selkirk</t>
  </si>
  <si>
    <t>Robert Largan</t>
  </si>
  <si>
    <t>High Peak</t>
  </si>
  <si>
    <t>Pauline Latham</t>
  </si>
  <si>
    <t>Mid Derbyshire</t>
  </si>
  <si>
    <t>Ian Lavery</t>
  </si>
  <si>
    <t>Wansbeck</t>
  </si>
  <si>
    <t>Chris Law</t>
  </si>
  <si>
    <t>Dundee West</t>
  </si>
  <si>
    <t>Kim Leadbeater</t>
  </si>
  <si>
    <t>Batley and Spen</t>
  </si>
  <si>
    <t>Andrea Leadsom</t>
  </si>
  <si>
    <t>South Northamptonshire</t>
  </si>
  <si>
    <t>Edward Leigh</t>
  </si>
  <si>
    <t>Gainsborough</t>
  </si>
  <si>
    <t>Ian Levy</t>
  </si>
  <si>
    <t>Blyth Valley</t>
  </si>
  <si>
    <t>Emma Lewell-Buck</t>
  </si>
  <si>
    <t>South Shields</t>
  </si>
  <si>
    <t>Andrew Lewer</t>
  </si>
  <si>
    <t>Northampton South</t>
  </si>
  <si>
    <t>Brandon Lewis</t>
  </si>
  <si>
    <t>Great Yarmouth</t>
  </si>
  <si>
    <t>Clive Lewis</t>
  </si>
  <si>
    <t>Norwich South</t>
  </si>
  <si>
    <t>Julian Lewis</t>
  </si>
  <si>
    <t>New Forest East</t>
  </si>
  <si>
    <t>Ian Liddell-Grainger</t>
  </si>
  <si>
    <t>Bridgwater and West Somerset</t>
  </si>
  <si>
    <t>Simon Lightwood</t>
  </si>
  <si>
    <t>Wakefield</t>
  </si>
  <si>
    <t>David Linden</t>
  </si>
  <si>
    <t>Glasgow East</t>
  </si>
  <si>
    <t>Tony Lloyd</t>
  </si>
  <si>
    <t>Rochdale</t>
  </si>
  <si>
    <t>Carla Lockhart</t>
  </si>
  <si>
    <t>Upper Bann</t>
  </si>
  <si>
    <t>Chris Loder</t>
  </si>
  <si>
    <t>West Dorset</t>
  </si>
  <si>
    <t>Mark Logan</t>
  </si>
  <si>
    <t>Bolton North East</t>
  </si>
  <si>
    <t>Rebecca Long Bailey</t>
  </si>
  <si>
    <t>Salford and Eccles</t>
  </si>
  <si>
    <t>Marco Longhi</t>
  </si>
  <si>
    <t>Dudley North</t>
  </si>
  <si>
    <t>Julia Lopez</t>
  </si>
  <si>
    <t>Hornchurch and Upminster</t>
  </si>
  <si>
    <t>Jack Lopresti</t>
  </si>
  <si>
    <t>Filton and Bradley Stoke</t>
  </si>
  <si>
    <t>Jonathan Lord</t>
  </si>
  <si>
    <t>Woking</t>
  </si>
  <si>
    <t>Tim Loughton</t>
  </si>
  <si>
    <t>East Worthing and Shoreham</t>
  </si>
  <si>
    <t>Caroline Lucas</t>
  </si>
  <si>
    <t>Green Party</t>
  </si>
  <si>
    <t>Brighton, Pavilion</t>
  </si>
  <si>
    <t>Holly Lynch</t>
  </si>
  <si>
    <t>Halifax</t>
  </si>
  <si>
    <t>Kenny MacAskill</t>
  </si>
  <si>
    <t>East Lothian</t>
  </si>
  <si>
    <t>Craig Mackinlay</t>
  </si>
  <si>
    <t>South Thanet</t>
  </si>
  <si>
    <t>Cherilyn Mackrory</t>
  </si>
  <si>
    <t>Truro and Falmouth</t>
  </si>
  <si>
    <t>Rachel Maclean</t>
  </si>
  <si>
    <t>Redditch</t>
  </si>
  <si>
    <t>Angus Brendan MacNeil</t>
  </si>
  <si>
    <t>Na h-Eileanan an Iar</t>
  </si>
  <si>
    <t>Justin Madders</t>
  </si>
  <si>
    <t>Ellesmere Port and Neston</t>
  </si>
  <si>
    <t>Khalid Mahmood</t>
  </si>
  <si>
    <t>Birmingham, Perry Barr</t>
  </si>
  <si>
    <t>Shabana Mahmood</t>
  </si>
  <si>
    <t>Birmingham, Ladywood</t>
  </si>
  <si>
    <t>Alan Mak</t>
  </si>
  <si>
    <t>Havant</t>
  </si>
  <si>
    <t>Seema Malhotra</t>
  </si>
  <si>
    <t>Feltham and Heston</t>
  </si>
  <si>
    <t>Kit Malthouse</t>
  </si>
  <si>
    <t>North West Hampshire</t>
  </si>
  <si>
    <t>Anthony Mangnall</t>
  </si>
  <si>
    <t>Totnes</t>
  </si>
  <si>
    <t>Scott Mann</t>
  </si>
  <si>
    <t>North Cornwall</t>
  </si>
  <si>
    <t>Julie Marson</t>
  </si>
  <si>
    <t>Hertford and Stortford</t>
  </si>
  <si>
    <t>Rachael Maskell</t>
  </si>
  <si>
    <t>York Central</t>
  </si>
  <si>
    <t>Paul Maskey</t>
  </si>
  <si>
    <t>Belfast West</t>
  </si>
  <si>
    <t>Christian Matheson</t>
  </si>
  <si>
    <t>City of Chester</t>
  </si>
  <si>
    <t>Theresa May</t>
  </si>
  <si>
    <t>Maidenhead</t>
  </si>
  <si>
    <t>Jerome Mayhew</t>
  </si>
  <si>
    <t>Broadland</t>
  </si>
  <si>
    <t>Paul Maynard</t>
  </si>
  <si>
    <t>Blackpool North and Cleveleys</t>
  </si>
  <si>
    <t>Steve McCabe</t>
  </si>
  <si>
    <t>Birmingham, Selly Oak</t>
  </si>
  <si>
    <t>Kerry McCarthy</t>
  </si>
  <si>
    <t>Bristol East</t>
  </si>
  <si>
    <t>Jason McCartney</t>
  </si>
  <si>
    <t>Colne Valley</t>
  </si>
  <si>
    <t>Karl McCartney</t>
  </si>
  <si>
    <t>Lincoln</t>
  </si>
  <si>
    <t>Siobhain McDonagh</t>
  </si>
  <si>
    <t>Mitcham and Morden</t>
  </si>
  <si>
    <t>Andy McDonald</t>
  </si>
  <si>
    <t>Middlesbrough</t>
  </si>
  <si>
    <t>Stewart Malcolm McDonald</t>
  </si>
  <si>
    <t>Glasgow South</t>
  </si>
  <si>
    <t>Stuart C McDonald</t>
  </si>
  <si>
    <t>Cumbernauld, Kilsyth and Kirkintilloch East</t>
  </si>
  <si>
    <t>John McDonnell</t>
  </si>
  <si>
    <t>Hayes and Harlington</t>
  </si>
  <si>
    <t>Pat McFadden</t>
  </si>
  <si>
    <t>Wolverhampton South East</t>
  </si>
  <si>
    <t>Conor McGinn</t>
  </si>
  <si>
    <t>St Helens North</t>
  </si>
  <si>
    <t>Alison McGovern</t>
  </si>
  <si>
    <t>Wirral South</t>
  </si>
  <si>
    <t>Catherine McKinnell</t>
  </si>
  <si>
    <t>Newcastle upon Tyne North</t>
  </si>
  <si>
    <t>Anne McLaughlin</t>
  </si>
  <si>
    <t>Glasgow North East</t>
  </si>
  <si>
    <t>Jim McMahon</t>
  </si>
  <si>
    <t>Oldham West and Royton</t>
  </si>
  <si>
    <t>Anna McMorrin</t>
  </si>
  <si>
    <t>Cardiff North</t>
  </si>
  <si>
    <t>John McNally</t>
  </si>
  <si>
    <t>Falkirk</t>
  </si>
  <si>
    <t>Stephen McPartland</t>
  </si>
  <si>
    <t>Stevenage</t>
  </si>
  <si>
    <t>Esther McVey</t>
  </si>
  <si>
    <t>Tatton</t>
  </si>
  <si>
    <t>Ian Mearns</t>
  </si>
  <si>
    <t>Gateshead</t>
  </si>
  <si>
    <t>Mark Menzies</t>
  </si>
  <si>
    <t>Fylde</t>
  </si>
  <si>
    <t>Johnny Mercer</t>
  </si>
  <si>
    <t>Plymouth, Moor View</t>
  </si>
  <si>
    <t>Huw Merriman</t>
  </si>
  <si>
    <t>Bexhill and Battle</t>
  </si>
  <si>
    <t>Stephen Metcalfe</t>
  </si>
  <si>
    <t>South Basildon and East Thurrock</t>
  </si>
  <si>
    <t>Edward Miliband</t>
  </si>
  <si>
    <t>Doncaster North</t>
  </si>
  <si>
    <t>Robin Millar</t>
  </si>
  <si>
    <t>Aberconwy</t>
  </si>
  <si>
    <t>Maria Miller</t>
  </si>
  <si>
    <t>Basingstoke</t>
  </si>
  <si>
    <t>Amanda Milling</t>
  </si>
  <si>
    <t>Cannock Chase</t>
  </si>
  <si>
    <t>Nigel Mills</t>
  </si>
  <si>
    <t>Amber Valley</t>
  </si>
  <si>
    <t>Navendu Mishra</t>
  </si>
  <si>
    <t>Stockport</t>
  </si>
  <si>
    <t>Andrew Mitchell</t>
  </si>
  <si>
    <t>Sutton Coldfield</t>
  </si>
  <si>
    <t>Gagan Mohindra</t>
  </si>
  <si>
    <t>South West Hertfordshire</t>
  </si>
  <si>
    <t>Francie Molloy</t>
  </si>
  <si>
    <t>Mid Ulster</t>
  </si>
  <si>
    <t>Carol Monaghan</t>
  </si>
  <si>
    <t>Glasgow North West</t>
  </si>
  <si>
    <t>Damien Moore</t>
  </si>
  <si>
    <t>Southport</t>
  </si>
  <si>
    <t>Robbie Moore</t>
  </si>
  <si>
    <t>Keighley</t>
  </si>
  <si>
    <t>Layla Moran</t>
  </si>
  <si>
    <t>Oxford West and Abingdon</t>
  </si>
  <si>
    <t>Penny Mordaunt</t>
  </si>
  <si>
    <t>Portsmouth North</t>
  </si>
  <si>
    <t>Jessica Morden</t>
  </si>
  <si>
    <t>Newport East</t>
  </si>
  <si>
    <t>Helen Morgan</t>
  </si>
  <si>
    <t>North Shropshire</t>
  </si>
  <si>
    <t>Stephen Morgan</t>
  </si>
  <si>
    <t>Portsmouth South</t>
  </si>
  <si>
    <t>Anne Marie Morris</t>
  </si>
  <si>
    <t>Newton Abbot</t>
  </si>
  <si>
    <t>David Morris</t>
  </si>
  <si>
    <t>Morecambe and Lunesdale</t>
  </si>
  <si>
    <t>Grahame Morris</t>
  </si>
  <si>
    <t>Easington</t>
  </si>
  <si>
    <t>James Morris</t>
  </si>
  <si>
    <t>Halesowen and Rowley Regis</t>
  </si>
  <si>
    <t>Joy Morrissey</t>
  </si>
  <si>
    <t>Beaconsfield</t>
  </si>
  <si>
    <t>Jill Mortimer</t>
  </si>
  <si>
    <t>Hartlepool</t>
  </si>
  <si>
    <t>Wendy Morton</t>
  </si>
  <si>
    <t>Aldridge-Brownhills</t>
  </si>
  <si>
    <t>Kieran Mullan</t>
  </si>
  <si>
    <t>Crewe and Nantwich</t>
  </si>
  <si>
    <t>Holly Mumby-Croft</t>
  </si>
  <si>
    <t>Scunthorpe</t>
  </si>
  <si>
    <t>David Mundell</t>
  </si>
  <si>
    <t>Dumfriesshire, Clydesdale and Tweeddale</t>
  </si>
  <si>
    <t>Ian Murray</t>
  </si>
  <si>
    <t>Edinburgh South</t>
  </si>
  <si>
    <t>James Murray</t>
  </si>
  <si>
    <t>Ealing North</t>
  </si>
  <si>
    <t>Sheryll Murray</t>
  </si>
  <si>
    <t>South East Cornwall</t>
  </si>
  <si>
    <t>Andrew Murrison</t>
  </si>
  <si>
    <t>South West Wiltshire</t>
  </si>
  <si>
    <t>Lisa Nandy</t>
  </si>
  <si>
    <t>Wigan</t>
  </si>
  <si>
    <t>Robert Neill</t>
  </si>
  <si>
    <t>Bromley and Chislehurst</t>
  </si>
  <si>
    <t>Gavin Newlands</t>
  </si>
  <si>
    <t>Paisley and Renfrewshire North</t>
  </si>
  <si>
    <t>Charlotte Nichols</t>
  </si>
  <si>
    <t>Warrington North</t>
  </si>
  <si>
    <t>Lia Nici</t>
  </si>
  <si>
    <t>Great Grimsby</t>
  </si>
  <si>
    <t>John Nicolson</t>
  </si>
  <si>
    <t>Ochil and South Perthshire</t>
  </si>
  <si>
    <t>Caroline Nokes</t>
  </si>
  <si>
    <t>Romsey and Southampton North</t>
  </si>
  <si>
    <t>Jesse Norman</t>
  </si>
  <si>
    <t>Hereford and South Herefordshire</t>
  </si>
  <si>
    <t>Alex Norris</t>
  </si>
  <si>
    <t>Nottingham North</t>
  </si>
  <si>
    <t>Neil O'Brien</t>
  </si>
  <si>
    <t>Harborough</t>
  </si>
  <si>
    <t>Matthew Offord</t>
  </si>
  <si>
    <t>Hendon</t>
  </si>
  <si>
    <t>Brendan O'Hara</t>
  </si>
  <si>
    <t>Argyll and Bute</t>
  </si>
  <si>
    <t>Sarah Olney</t>
  </si>
  <si>
    <t>Richmond Park</t>
  </si>
  <si>
    <t>Chi Onwurah</t>
  </si>
  <si>
    <t>Newcastle upon Tyne Central</t>
  </si>
  <si>
    <t>Guy Opperman</t>
  </si>
  <si>
    <t>Hexham</t>
  </si>
  <si>
    <t>Abena Oppong-Asare</t>
  </si>
  <si>
    <t>Erith and Thamesmead</t>
  </si>
  <si>
    <t>Kate Osamor</t>
  </si>
  <si>
    <t>Edmonton</t>
  </si>
  <si>
    <t>Kate Osborne</t>
  </si>
  <si>
    <t>Jarrow</t>
  </si>
  <si>
    <t>Kirsten Oswald</t>
  </si>
  <si>
    <t>East Renfrewshire</t>
  </si>
  <si>
    <t>Taiwo Owatemi</t>
  </si>
  <si>
    <t>Coventry North West</t>
  </si>
  <si>
    <t>Sarah Owen</t>
  </si>
  <si>
    <t>Luton North</t>
  </si>
  <si>
    <t>Ian Paisley</t>
  </si>
  <si>
    <t>North Antrim</t>
  </si>
  <si>
    <t>Priti Patel</t>
  </si>
  <si>
    <t>Witham</t>
  </si>
  <si>
    <t>Mark Pawsey</t>
  </si>
  <si>
    <t>Rugby</t>
  </si>
  <si>
    <t>Stephanie Peacock</t>
  </si>
  <si>
    <t>Barnsley East</t>
  </si>
  <si>
    <t>Mike Penning</t>
  </si>
  <si>
    <t>Hemel Hempstead</t>
  </si>
  <si>
    <t>Matthew Pennycook</t>
  </si>
  <si>
    <t>Greenwich and Woolwich</t>
  </si>
  <si>
    <t>John Penrose</t>
  </si>
  <si>
    <t>Weston-super-Mare</t>
  </si>
  <si>
    <t>Andrew Percy</t>
  </si>
  <si>
    <t>Brigg and Goole</t>
  </si>
  <si>
    <t>Toby Perkins</t>
  </si>
  <si>
    <t>Chesterfield</t>
  </si>
  <si>
    <t>Jess Phillips</t>
  </si>
  <si>
    <t>Birmingham, Yardley</t>
  </si>
  <si>
    <t>Bridget Phillipson</t>
  </si>
  <si>
    <t>Houghton and Sunderland South</t>
  </si>
  <si>
    <t>Chris Philp</t>
  </si>
  <si>
    <t>Croydon South</t>
  </si>
  <si>
    <t>Christopher Pincher</t>
  </si>
  <si>
    <t>Tamworth</t>
  </si>
  <si>
    <t>Luke Pollard</t>
  </si>
  <si>
    <t>Plymouth, Sutton and Devonport</t>
  </si>
  <si>
    <t>Dan Poulter</t>
  </si>
  <si>
    <t>Central Suffolk and North Ipswich</t>
  </si>
  <si>
    <t>Rebecca Pow</t>
  </si>
  <si>
    <t>Taunton Deane</t>
  </si>
  <si>
    <t>Lucy Powell</t>
  </si>
  <si>
    <t>Manchester Central</t>
  </si>
  <si>
    <t>Victoria Prentis</t>
  </si>
  <si>
    <t>Banbury</t>
  </si>
  <si>
    <t>Mark Pritchard</t>
  </si>
  <si>
    <t>The Wrekin</t>
  </si>
  <si>
    <t>Tom Pursglove</t>
  </si>
  <si>
    <t>Corby</t>
  </si>
  <si>
    <t>Anum Qaisar</t>
  </si>
  <si>
    <t>Airdrie and Shotts</t>
  </si>
  <si>
    <t>Jeremy Quin</t>
  </si>
  <si>
    <t>Horsham</t>
  </si>
  <si>
    <t>Will Quince</t>
  </si>
  <si>
    <t>Colchester</t>
  </si>
  <si>
    <t>Yasmin Qureshi</t>
  </si>
  <si>
    <t>Bolton South East</t>
  </si>
  <si>
    <t>Dominic Raab</t>
  </si>
  <si>
    <t>Esher and Walton</t>
  </si>
  <si>
    <t>Tom Randall</t>
  </si>
  <si>
    <t>Gedling</t>
  </si>
  <si>
    <t>Angela Rayner</t>
  </si>
  <si>
    <t>Ashton-under-Lyne</t>
  </si>
  <si>
    <t>John Redwood</t>
  </si>
  <si>
    <t>Wokingham</t>
  </si>
  <si>
    <t>Steve Reed</t>
  </si>
  <si>
    <t>Croydon North</t>
  </si>
  <si>
    <t>Christina Rees</t>
  </si>
  <si>
    <t>Neath</t>
  </si>
  <si>
    <t>Jacob Rees-Mogg</t>
  </si>
  <si>
    <t>North East Somerset</t>
  </si>
  <si>
    <t>Ellie Reeves</t>
  </si>
  <si>
    <t>Lewisham West and Penge</t>
  </si>
  <si>
    <t>Rachel Reeves</t>
  </si>
  <si>
    <t>Leeds West</t>
  </si>
  <si>
    <t>Jonathan Reynolds</t>
  </si>
  <si>
    <t>Stalybridge and Hyde</t>
  </si>
  <si>
    <t>Bell Ribeiro-Addy</t>
  </si>
  <si>
    <t>Streatham</t>
  </si>
  <si>
    <t>Nicola Richards</t>
  </si>
  <si>
    <t>West Bromwich East</t>
  </si>
  <si>
    <t>Angela Richardson</t>
  </si>
  <si>
    <t>Guildford</t>
  </si>
  <si>
    <t>Marie Rimmer</t>
  </si>
  <si>
    <t>St Helens South and Whiston</t>
  </si>
  <si>
    <t>Rob Roberts</t>
  </si>
  <si>
    <t>Delyn</t>
  </si>
  <si>
    <t>Laurence Robertson</t>
  </si>
  <si>
    <t>Tewkesbury</t>
  </si>
  <si>
    <t>Gavin Robinson</t>
  </si>
  <si>
    <t>Belfast East</t>
  </si>
  <si>
    <t>Mary Robinson</t>
  </si>
  <si>
    <t>Cheadle</t>
  </si>
  <si>
    <t>Matt Rodda</t>
  </si>
  <si>
    <t>Reading East</t>
  </si>
  <si>
    <t>Andrew Rosindell</t>
  </si>
  <si>
    <t>Romford</t>
  </si>
  <si>
    <t>Douglas Ross</t>
  </si>
  <si>
    <t>Moray</t>
  </si>
  <si>
    <t>Lee Rowley</t>
  </si>
  <si>
    <t>North East Derbyshire</t>
  </si>
  <si>
    <t>Dean Russell</t>
  </si>
  <si>
    <t>Watford</t>
  </si>
  <si>
    <t>Lloyd Russell-Moyle</t>
  </si>
  <si>
    <t>Brighton, Kemptown</t>
  </si>
  <si>
    <t>David Rutley</t>
  </si>
  <si>
    <t>Macclesfield</t>
  </si>
  <si>
    <t>Gary Sambrook</t>
  </si>
  <si>
    <t>Birmingham, Northfield</t>
  </si>
  <si>
    <t>Liz Saville Roberts</t>
  </si>
  <si>
    <t>Dwyfor Meirionnydd</t>
  </si>
  <si>
    <t>Selaine Saxby</t>
  </si>
  <si>
    <t>North Devon</t>
  </si>
  <si>
    <t>Paul Scully</t>
  </si>
  <si>
    <t>Sutton and Cheam</t>
  </si>
  <si>
    <t>Bob Seely</t>
  </si>
  <si>
    <t>Isle of Wight</t>
  </si>
  <si>
    <t>Andrew Selous</t>
  </si>
  <si>
    <t>South West Bedfordshire</t>
  </si>
  <si>
    <t>Naz Shah</t>
  </si>
  <si>
    <t>Bradford West</t>
  </si>
  <si>
    <t>Jim Shannon</t>
  </si>
  <si>
    <t>Strangford</t>
  </si>
  <si>
    <t>Grant Shapps</t>
  </si>
  <si>
    <t>Welwyn Hatfield</t>
  </si>
  <si>
    <t>Alok Sharma</t>
  </si>
  <si>
    <t>Reading West</t>
  </si>
  <si>
    <t>Virendra Sharma</t>
  </si>
  <si>
    <t>Ealing, Southall</t>
  </si>
  <si>
    <t>Barry Sheerman</t>
  </si>
  <si>
    <t>Huddersfield</t>
  </si>
  <si>
    <t>Alec Shelbrooke</t>
  </si>
  <si>
    <t>Elmet and Rothwell</t>
  </si>
  <si>
    <t>Tommy Sheppard</t>
  </si>
  <si>
    <t>Edinburgh East</t>
  </si>
  <si>
    <t>Tulip Siddiq</t>
  </si>
  <si>
    <t>Hampstead and Kilburn</t>
  </si>
  <si>
    <t>David Simmonds</t>
  </si>
  <si>
    <t>Ruislip, Northwood and Pinner</t>
  </si>
  <si>
    <t>Chris Skidmore</t>
  </si>
  <si>
    <t>Kingswood</t>
  </si>
  <si>
    <t>Andy Slaughter</t>
  </si>
  <si>
    <t>Hammersmith</t>
  </si>
  <si>
    <t>Alyn Smith</t>
  </si>
  <si>
    <t>Stirling</t>
  </si>
  <si>
    <t>Cat Smith</t>
  </si>
  <si>
    <t>Lancaster and Fleetwood</t>
  </si>
  <si>
    <t>Chloe Smith</t>
  </si>
  <si>
    <t>Norwich North</t>
  </si>
  <si>
    <t>Greg Smith</t>
  </si>
  <si>
    <t>Buckingham</t>
  </si>
  <si>
    <t>Henry Smith</t>
  </si>
  <si>
    <t>Crawley</t>
  </si>
  <si>
    <t>Jeff Smith</t>
  </si>
  <si>
    <t>Manchester, Withington</t>
  </si>
  <si>
    <t>Julian Smith</t>
  </si>
  <si>
    <t>Skipton and Ripon</t>
  </si>
  <si>
    <t>Nick Smith</t>
  </si>
  <si>
    <t>Blaenau Gwent</t>
  </si>
  <si>
    <t>Royston Smith</t>
  </si>
  <si>
    <t>Southampton, Itchen</t>
  </si>
  <si>
    <t>Karin Smyth</t>
  </si>
  <si>
    <t>Bristol South</t>
  </si>
  <si>
    <t>Alex Sobel</t>
  </si>
  <si>
    <t>Leeds North West</t>
  </si>
  <si>
    <t>Amanda Solloway</t>
  </si>
  <si>
    <t>Derby North</t>
  </si>
  <si>
    <t>Teller - Ayes</t>
  </si>
  <si>
    <t>John Spellar</t>
  </si>
  <si>
    <t>Warley</t>
  </si>
  <si>
    <t>Ben Spencer</t>
  </si>
  <si>
    <t>Runnymede and Weybridge</t>
  </si>
  <si>
    <t>Mark Spencer</t>
  </si>
  <si>
    <t>Sherwood</t>
  </si>
  <si>
    <t>Alexander Stafford</t>
  </si>
  <si>
    <t>Rother Valley</t>
  </si>
  <si>
    <t>Keir Starmer</t>
  </si>
  <si>
    <t>Holborn and St Pancras</t>
  </si>
  <si>
    <t>Chris Stephens</t>
  </si>
  <si>
    <t>Glasgow South West</t>
  </si>
  <si>
    <t>Andrew Stephenson</t>
  </si>
  <si>
    <t>Pendle</t>
  </si>
  <si>
    <t>Jo Stevens</t>
  </si>
  <si>
    <t>Cardiff Central</t>
  </si>
  <si>
    <t>Jane Stevenson</t>
  </si>
  <si>
    <t>Wolverhampton North East</t>
  </si>
  <si>
    <t>John Stevenson</t>
  </si>
  <si>
    <t>Carlisle</t>
  </si>
  <si>
    <t>Bob Stewart</t>
  </si>
  <si>
    <t>Beckenham</t>
  </si>
  <si>
    <t>Iain Stewart</t>
  </si>
  <si>
    <t>Milton Keynes South</t>
  </si>
  <si>
    <t>Jamie Stone</t>
  </si>
  <si>
    <t>Caithness, Sutherland and Easter Ross</t>
  </si>
  <si>
    <t>Gary Streeter</t>
  </si>
  <si>
    <t>South West Devon</t>
  </si>
  <si>
    <t>Wes Streeting</t>
  </si>
  <si>
    <t>Ilford North</t>
  </si>
  <si>
    <t>Mel Stride</t>
  </si>
  <si>
    <t>Central Devon</t>
  </si>
  <si>
    <t>Graham Stringer</t>
  </si>
  <si>
    <t>Blackley and Broughton</t>
  </si>
  <si>
    <t>Graham Stuart</t>
  </si>
  <si>
    <t>Beverley and Holderness</t>
  </si>
  <si>
    <t>Julian Sturdy</t>
  </si>
  <si>
    <t>York Outer</t>
  </si>
  <si>
    <t>Zarah Sultana</t>
  </si>
  <si>
    <t>Coventry South</t>
  </si>
  <si>
    <t>Rishi Sunak</t>
  </si>
  <si>
    <t>Richmond (Yorks)</t>
  </si>
  <si>
    <t>James Sunderland</t>
  </si>
  <si>
    <t>Bracknell</t>
  </si>
  <si>
    <t>Desmond Swayne</t>
  </si>
  <si>
    <t>New Forest West</t>
  </si>
  <si>
    <t>Robert Syms</t>
  </si>
  <si>
    <t>Poole</t>
  </si>
  <si>
    <t>Mark Tami</t>
  </si>
  <si>
    <t>Alyn and Deeside</t>
  </si>
  <si>
    <t>Sam Tarry</t>
  </si>
  <si>
    <t>Ilford South</t>
  </si>
  <si>
    <t>Alison Thewliss</t>
  </si>
  <si>
    <t>Glasgow Central</t>
  </si>
  <si>
    <t>Derek Thomas</t>
  </si>
  <si>
    <t>St Ives</t>
  </si>
  <si>
    <t>Gareth Thomas</t>
  </si>
  <si>
    <t>Harrow West</t>
  </si>
  <si>
    <t>Nick Thomas-Symonds</t>
  </si>
  <si>
    <t>Torfaen</t>
  </si>
  <si>
    <t>Owen Thompson</t>
  </si>
  <si>
    <t>Midlothian</t>
  </si>
  <si>
    <t>Richard Thomson</t>
  </si>
  <si>
    <t>Gordon</t>
  </si>
  <si>
    <t>Emily Thornberry</t>
  </si>
  <si>
    <t>Islington South and Finsbury</t>
  </si>
  <si>
    <t>Maggie Throup</t>
  </si>
  <si>
    <t>Erewash</t>
  </si>
  <si>
    <t>Stephen Timms</t>
  </si>
  <si>
    <t>East Ham</t>
  </si>
  <si>
    <t>Edward Timpson</t>
  </si>
  <si>
    <t>Eddisbury</t>
  </si>
  <si>
    <t>Kelly Tolhurst</t>
  </si>
  <si>
    <t>Rochester and Strood</t>
  </si>
  <si>
    <t>Justin Tomlinson</t>
  </si>
  <si>
    <t>North Swindon</t>
  </si>
  <si>
    <t>Michael Tomlinson</t>
  </si>
  <si>
    <t>Mid Dorset and North Poole</t>
  </si>
  <si>
    <t>Craig Tracey</t>
  </si>
  <si>
    <t>North Warwickshire</t>
  </si>
  <si>
    <t>Anne-Marie Trevelyan</t>
  </si>
  <si>
    <t>Berwick-upon-Tweed</t>
  </si>
  <si>
    <t>Jon Trickett</t>
  </si>
  <si>
    <t>Hemsworth</t>
  </si>
  <si>
    <t>Laura Trott</t>
  </si>
  <si>
    <t>Sevenoaks</t>
  </si>
  <si>
    <t>Elizabeth Truss</t>
  </si>
  <si>
    <t>South West Norfolk</t>
  </si>
  <si>
    <t>Tom Tugendhat</t>
  </si>
  <si>
    <t>Tonbridge and Malling</t>
  </si>
  <si>
    <t>Karl Turner</t>
  </si>
  <si>
    <t>Kingston upon Hull East</t>
  </si>
  <si>
    <t>Derek Twigg</t>
  </si>
  <si>
    <t>Halton</t>
  </si>
  <si>
    <t>Liz Twist</t>
  </si>
  <si>
    <t>Blaydon</t>
  </si>
  <si>
    <t>Shailesh Vara</t>
  </si>
  <si>
    <t>North West Cambridgeshire</t>
  </si>
  <si>
    <t>Valerie Vaz</t>
  </si>
  <si>
    <t>Walsall South</t>
  </si>
  <si>
    <t>Martin Vickers</t>
  </si>
  <si>
    <t>Cleethorpes</t>
  </si>
  <si>
    <t>Matt Vickers</t>
  </si>
  <si>
    <t>Stockton South</t>
  </si>
  <si>
    <t>Theresa Villiers</t>
  </si>
  <si>
    <t>Chipping Barnet</t>
  </si>
  <si>
    <t>Christian Wakeford</t>
  </si>
  <si>
    <t>Bury South</t>
  </si>
  <si>
    <t>Robin Walker</t>
  </si>
  <si>
    <t>Worcester</t>
  </si>
  <si>
    <t>Charles Walker</t>
  </si>
  <si>
    <t>Broxbourne</t>
  </si>
  <si>
    <t>Ben Wallace</t>
  </si>
  <si>
    <t>Wyre and Preston North</t>
  </si>
  <si>
    <t>Jamie Wallis</t>
  </si>
  <si>
    <t>Bridgend</t>
  </si>
  <si>
    <t>David Warburton</t>
  </si>
  <si>
    <t>Somerton and Frome</t>
  </si>
  <si>
    <t>Matt Warman</t>
  </si>
  <si>
    <t>Boston and Skegness</t>
  </si>
  <si>
    <t>Giles Watling</t>
  </si>
  <si>
    <t>Clacton</t>
  </si>
  <si>
    <t>Suzanne Webb</t>
  </si>
  <si>
    <t>Stourbridge</t>
  </si>
  <si>
    <t>Claudia Webbe</t>
  </si>
  <si>
    <t>Leicester East</t>
  </si>
  <si>
    <t>Catherine West</t>
  </si>
  <si>
    <t>Hornsey and Wood Green</t>
  </si>
  <si>
    <t>Matt Western</t>
  </si>
  <si>
    <t>Warwick and Leamington</t>
  </si>
  <si>
    <t>Helen Whately</t>
  </si>
  <si>
    <t>Faversham and Mid Kent</t>
  </si>
  <si>
    <t>Heather Wheeler</t>
  </si>
  <si>
    <t>South Derbyshire</t>
  </si>
  <si>
    <t>Alan Whitehead</t>
  </si>
  <si>
    <t>Southampton, Test</t>
  </si>
  <si>
    <t>Philippa Whitford</t>
  </si>
  <si>
    <t>Central Ayrshire</t>
  </si>
  <si>
    <t>Mick Whitley</t>
  </si>
  <si>
    <t>Birkenhead</t>
  </si>
  <si>
    <t>Calder Valley</t>
  </si>
  <si>
    <t>John Whittingdale</t>
  </si>
  <si>
    <t>Maldon</t>
  </si>
  <si>
    <t>Nadia Whittome</t>
  </si>
  <si>
    <t>Nottingham East</t>
  </si>
  <si>
    <t>Bill Wiggin</t>
  </si>
  <si>
    <t>North Herefordshire</t>
  </si>
  <si>
    <t>James Wild</t>
  </si>
  <si>
    <t>North West Norfolk</t>
  </si>
  <si>
    <t>Craig Williams</t>
  </si>
  <si>
    <t>Montgomeryshire</t>
  </si>
  <si>
    <t>Hywel Williams</t>
  </si>
  <si>
    <t>Arfon</t>
  </si>
  <si>
    <t>Gavin Williamson</t>
  </si>
  <si>
    <t>South Staffordshire</t>
  </si>
  <si>
    <t>Munira Wilson</t>
  </si>
  <si>
    <t>Twickenham</t>
  </si>
  <si>
    <t>Sammy Wilson</t>
  </si>
  <si>
    <t>East Antrim</t>
  </si>
  <si>
    <t>Beth Winter</t>
  </si>
  <si>
    <t>Cynon Valley</t>
  </si>
  <si>
    <t>Rosie Winterton</t>
  </si>
  <si>
    <t>Doncaster Central</t>
  </si>
  <si>
    <t>Pete Wishart</t>
  </si>
  <si>
    <t>Perth and North Perthshire</t>
  </si>
  <si>
    <t>Mike Wood</t>
  </si>
  <si>
    <t>Dudley South</t>
  </si>
  <si>
    <t>William Wragg</t>
  </si>
  <si>
    <t>Hazel Grove</t>
  </si>
  <si>
    <t>Jeremy  Wright</t>
  </si>
  <si>
    <t>Kenilworth and Southam</t>
  </si>
  <si>
    <t>Mohammad Yasin</t>
  </si>
  <si>
    <t>Bedford</t>
  </si>
  <si>
    <t>Jacob Young</t>
  </si>
  <si>
    <t>Redcar</t>
  </si>
  <si>
    <t>Nadhim Zahawi</t>
  </si>
  <si>
    <t>Stratford-on-Avon</t>
  </si>
  <si>
    <t>Daniel Zeichner</t>
  </si>
  <si>
    <t>Cambridge</t>
  </si>
  <si>
    <t>Row Labels</t>
  </si>
  <si>
    <t>Count of Member</t>
  </si>
  <si>
    <t>ID</t>
  </si>
  <si>
    <t>Vote icon</t>
  </si>
  <si>
    <t>Labour motion vote</t>
  </si>
  <si>
    <t>MP</t>
  </si>
  <si>
    <t>Vote</t>
  </si>
  <si>
    <t>Conservative MPS with no vote on Labour fracking motion recorded</t>
  </si>
  <si>
    <t>Vote details on Labour fracking motion 19th October 2022</t>
  </si>
  <si>
    <t>Total MPs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</si>
</sst>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70C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33" borderId="0" xfId="0" applyFont="1" applyFill="1"/>
    <xf numFmtId="0" fontId="13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ill>
        <patternFill>
          <bgColor theme="6" tint="0.59996337778862885"/>
        </patternFill>
      </fill>
    </dxf>
    <dxf>
      <fill>
        <patternFill>
          <bgColor theme="8" tint="0.79998168889431442"/>
        </patternFill>
      </fill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ul S" refreshedDate="44854.36604212963" createdVersion="8" refreshedVersion="8" minRefreshableVersion="3" recordCount="650" xr:uid="{00000000-000A-0000-FFFF-FFFF09000000}">
  <cacheSource type="worksheet">
    <worksheetSource name="LabourMotion"/>
  </cacheSource>
  <cacheFields count="7">
    <cacheField name="ID" numFmtId="0">
      <sharedItems containsSemiMixedTypes="0" containsString="0" containsNumber="1" containsInteger="1" minValue="1" maxValue="650"/>
    </cacheField>
    <cacheField name="Vote icon" numFmtId="0">
      <sharedItems containsSemiMixedTypes="0" containsString="0" containsNumber="1" containsInteger="1" minValue="-2" maxValue="2"/>
    </cacheField>
    <cacheField name="Member" numFmtId="0">
      <sharedItems/>
    </cacheField>
    <cacheField name="Party" numFmtId="0">
      <sharedItems/>
    </cacheField>
    <cacheField name="Constituency" numFmtId="0">
      <sharedItems/>
    </cacheField>
    <cacheField name="Labour motion vote" numFmtId="0">
      <sharedItems count="5">
        <s v="Aye"/>
        <s v="No Vote Recorded"/>
        <s v="No"/>
        <s v="Teller - Ayes"/>
        <s v="Teller - Noes"/>
      </sharedItems>
    </cacheField>
    <cacheField name="Proxy Member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50">
  <r>
    <n v="1"/>
    <n v="2"/>
    <s v="Diane Abbott"/>
    <s v="Labour"/>
    <s v="Hackney North and Stoke Newington"/>
    <x v="0"/>
    <m/>
  </r>
  <r>
    <n v="2"/>
    <n v="0"/>
    <s v="Debbie Abrahams"/>
    <s v="Labour"/>
    <s v="Oldham East and Saddleworth"/>
    <x v="1"/>
    <m/>
  </r>
  <r>
    <n v="3"/>
    <n v="0"/>
    <s v="Nigel Adams"/>
    <s v="Conservative"/>
    <s v="Selby and Ainsty"/>
    <x v="1"/>
    <m/>
  </r>
  <r>
    <n v="4"/>
    <n v="-2"/>
    <s v="Bim Afolami"/>
    <s v="Conservative"/>
    <s v="Hitchin and Harpenden"/>
    <x v="2"/>
    <m/>
  </r>
  <r>
    <n v="5"/>
    <n v="-2"/>
    <s v="Adam Afriyie"/>
    <s v="Conservative"/>
    <s v="Windsor"/>
    <x v="2"/>
    <m/>
  </r>
  <r>
    <n v="6"/>
    <n v="-2"/>
    <s v="Nickie Aiken"/>
    <s v="Conservative"/>
    <s v="Cities of London and Westminster"/>
    <x v="2"/>
    <m/>
  </r>
  <r>
    <n v="7"/>
    <n v="-2"/>
    <s v="Peter Aldous"/>
    <s v="Conservative"/>
    <s v="Waveney"/>
    <x v="2"/>
    <m/>
  </r>
  <r>
    <n v="8"/>
    <n v="2"/>
    <s v="Rushanara Ali"/>
    <s v="Labour"/>
    <s v="Bethnal Green and Bow"/>
    <x v="0"/>
    <m/>
  </r>
  <r>
    <n v="9"/>
    <n v="2"/>
    <s v="Tahir Ali"/>
    <s v="Labour"/>
    <s v="Birmingham, Hall Green"/>
    <x v="0"/>
    <m/>
  </r>
  <r>
    <n v="10"/>
    <n v="-2"/>
    <s v="Lucy Allan"/>
    <s v="Conservative"/>
    <s v="Telford"/>
    <x v="2"/>
    <m/>
  </r>
  <r>
    <n v="11"/>
    <n v="2"/>
    <s v="Rosena Allin-Khan"/>
    <s v="Labour"/>
    <s v="Tooting"/>
    <x v="0"/>
    <m/>
  </r>
  <r>
    <n v="12"/>
    <n v="2"/>
    <s v="Mike Amesbury"/>
    <s v="Labour"/>
    <s v="Weaver Vale"/>
    <x v="0"/>
    <m/>
  </r>
  <r>
    <n v="13"/>
    <n v="0"/>
    <s v="Fleur Anderson"/>
    <s v="Labour"/>
    <s v="Putney"/>
    <x v="1"/>
    <m/>
  </r>
  <r>
    <n v="14"/>
    <n v="-2"/>
    <s v="Lee Anderson"/>
    <s v="Conservative"/>
    <s v="Ashfield"/>
    <x v="2"/>
    <m/>
  </r>
  <r>
    <n v="15"/>
    <n v="-2"/>
    <s v="Stuart Anderson"/>
    <s v="Conservative"/>
    <s v="Wolverhampton South West"/>
    <x v="2"/>
    <m/>
  </r>
  <r>
    <n v="16"/>
    <n v="-2"/>
    <s v="Stuart Andrew"/>
    <s v="Conservative"/>
    <s v="Pudsey"/>
    <x v="2"/>
    <m/>
  </r>
  <r>
    <n v="17"/>
    <n v="-2"/>
    <s v="Caroline Ansell"/>
    <s v="Conservative"/>
    <s v="Eastbourne"/>
    <x v="2"/>
    <m/>
  </r>
  <r>
    <n v="18"/>
    <n v="0"/>
    <s v="Tonia Antoniazzi"/>
    <s v="Labour"/>
    <s v="Gower"/>
    <x v="1"/>
    <m/>
  </r>
  <r>
    <n v="19"/>
    <n v="-2"/>
    <s v="Edward Argar"/>
    <s v="Conservative"/>
    <s v="Charnwood"/>
    <x v="2"/>
    <m/>
  </r>
  <r>
    <n v="20"/>
    <n v="2"/>
    <s v="Jonathan Ashworth"/>
    <s v="Labour"/>
    <s v="Leicester South"/>
    <x v="0"/>
    <m/>
  </r>
  <r>
    <n v="21"/>
    <n v="-2"/>
    <s v="Sarah Atherton"/>
    <s v="Conservative"/>
    <s v="Wrexham"/>
    <x v="2"/>
    <m/>
  </r>
  <r>
    <n v="22"/>
    <n v="-2"/>
    <s v="Victoria Atkins"/>
    <s v="Conservative"/>
    <s v="Louth and Horncastle"/>
    <x v="2"/>
    <m/>
  </r>
  <r>
    <n v="23"/>
    <n v="0"/>
    <s v="Gareth Bacon"/>
    <s v="Conservative"/>
    <s v="Orpington"/>
    <x v="1"/>
    <m/>
  </r>
  <r>
    <n v="24"/>
    <n v="-2"/>
    <s v="Richard Bacon"/>
    <s v="Conservative"/>
    <s v="South Norfolk"/>
    <x v="2"/>
    <m/>
  </r>
  <r>
    <n v="25"/>
    <n v="-2"/>
    <s v="Kemi Badenoch"/>
    <s v="Conservative"/>
    <s v="Saffron Walden"/>
    <x v="2"/>
    <m/>
  </r>
  <r>
    <n v="26"/>
    <n v="-2"/>
    <s v="Shaun Bailey"/>
    <s v="Conservative"/>
    <s v="West Bromwich West"/>
    <x v="2"/>
    <m/>
  </r>
  <r>
    <n v="27"/>
    <n v="0"/>
    <s v="Siobhan Baillie"/>
    <s v="Conservative"/>
    <s v="Stroud"/>
    <x v="1"/>
    <m/>
  </r>
  <r>
    <n v="28"/>
    <n v="-2"/>
    <s v="Duncan Baker"/>
    <s v="Conservative"/>
    <s v="North Norfolk"/>
    <x v="2"/>
    <m/>
  </r>
  <r>
    <n v="29"/>
    <n v="-2"/>
    <s v="Steve Baker"/>
    <s v="Conservative"/>
    <s v="Wycombe"/>
    <x v="2"/>
    <m/>
  </r>
  <r>
    <n v="30"/>
    <n v="-2"/>
    <s v="Harriett Baldwin"/>
    <s v="Conservative"/>
    <s v="West Worcestershire"/>
    <x v="2"/>
    <m/>
  </r>
  <r>
    <n v="31"/>
    <n v="-2"/>
    <s v="Steve Barclay"/>
    <s v="Conservative"/>
    <s v="North East Cambridgeshire"/>
    <x v="2"/>
    <m/>
  </r>
  <r>
    <n v="32"/>
    <n v="2"/>
    <s v="Hannah Bardell"/>
    <s v="Scottish National Party"/>
    <s v="Livingston"/>
    <x v="0"/>
    <m/>
  </r>
  <r>
    <n v="33"/>
    <n v="2"/>
    <s v="Paula Barker"/>
    <s v="Labour"/>
    <s v="Liverpool, Wavertree"/>
    <x v="0"/>
    <m/>
  </r>
  <r>
    <n v="34"/>
    <n v="-2"/>
    <s v="John Baron"/>
    <s v="Conservative"/>
    <s v="Basildon and Billericay"/>
    <x v="2"/>
    <m/>
  </r>
  <r>
    <n v="35"/>
    <n v="-2"/>
    <s v="Simon Baynes"/>
    <s v="Conservative"/>
    <s v="Clwyd South"/>
    <x v="2"/>
    <m/>
  </r>
  <r>
    <n v="36"/>
    <n v="2"/>
    <s v="Margaret Beckett"/>
    <s v="Labour"/>
    <s v="Derby South"/>
    <x v="0"/>
    <m/>
  </r>
  <r>
    <n v="37"/>
    <n v="0"/>
    <s v="Órfhlaith Begley"/>
    <s v="Sinn Féin"/>
    <s v="West Tyrone"/>
    <x v="1"/>
    <m/>
  </r>
  <r>
    <n v="38"/>
    <n v="0"/>
    <s v="Apsana Begum"/>
    <s v="Labour"/>
    <s v="Poplar and Limehouse"/>
    <x v="1"/>
    <m/>
  </r>
  <r>
    <n v="39"/>
    <n v="-2"/>
    <s v="Aaron Bell"/>
    <s v="Conservative"/>
    <s v="Newcastle-under-Lyme"/>
    <x v="2"/>
    <m/>
  </r>
  <r>
    <n v="40"/>
    <n v="2"/>
    <s v="Hilary Benn"/>
    <s v="Labour"/>
    <s v="Leeds Central"/>
    <x v="0"/>
    <m/>
  </r>
  <r>
    <n v="41"/>
    <n v="-2"/>
    <s v="Scott Benton"/>
    <s v="Conservative"/>
    <s v="Blackpool South"/>
    <x v="2"/>
    <m/>
  </r>
  <r>
    <n v="42"/>
    <n v="-2"/>
    <s v="Paul Beresford"/>
    <s v="Conservative"/>
    <s v="Mole Valley"/>
    <x v="2"/>
    <m/>
  </r>
  <r>
    <n v="43"/>
    <n v="-2"/>
    <s v="Jake Berry"/>
    <s v="Conservative"/>
    <s v="Rossendale and Darwen"/>
    <x v="2"/>
    <m/>
  </r>
  <r>
    <n v="44"/>
    <n v="2"/>
    <s v="Clive Betts"/>
    <s v="Labour"/>
    <s v="Sheffield South East"/>
    <x v="0"/>
    <m/>
  </r>
  <r>
    <n v="45"/>
    <n v="-2"/>
    <s v="Saqib Bhatti"/>
    <s v="Conservative"/>
    <s v="Meriden"/>
    <x v="2"/>
    <m/>
  </r>
  <r>
    <n v="46"/>
    <n v="0"/>
    <s v="Mhairi Black"/>
    <s v="Scottish National Party"/>
    <s v="Paisley and Renfrewshire South"/>
    <x v="1"/>
    <m/>
  </r>
  <r>
    <n v="47"/>
    <n v="2"/>
    <s v="Ian Blackford"/>
    <s v="Scottish National Party"/>
    <s v="Ross, Skye and Lochaber"/>
    <x v="0"/>
    <m/>
  </r>
  <r>
    <n v="48"/>
    <n v="-2"/>
    <s v="Bob Blackman"/>
    <s v="Conservative"/>
    <s v="Harrow East"/>
    <x v="2"/>
    <m/>
  </r>
  <r>
    <n v="49"/>
    <n v="0"/>
    <s v="Kirsty Blackman"/>
    <s v="Scottish National Party"/>
    <s v="Aberdeen North"/>
    <x v="1"/>
    <m/>
  </r>
  <r>
    <n v="50"/>
    <n v="2"/>
    <s v="Olivia Blake"/>
    <s v="Labour"/>
    <s v="Sheffield, Hallam"/>
    <x v="0"/>
    <m/>
  </r>
  <r>
    <n v="51"/>
    <n v="2"/>
    <s v="Paul Blomfield"/>
    <s v="Labour"/>
    <s v="Sheffield Central"/>
    <x v="0"/>
    <m/>
  </r>
  <r>
    <n v="52"/>
    <n v="-2"/>
    <s v="Crispin Blunt"/>
    <s v="Conservative"/>
    <s v="Reigate"/>
    <x v="2"/>
    <m/>
  </r>
  <r>
    <n v="53"/>
    <n v="-2"/>
    <s v="Peter Bone"/>
    <s v="Conservative"/>
    <s v="Wellingborough"/>
    <x v="2"/>
    <m/>
  </r>
  <r>
    <n v="54"/>
    <n v="2"/>
    <s v="Steven Bonnar"/>
    <s v="Scottish National Party"/>
    <s v="Coatbridge, Chryston and Bellshill"/>
    <x v="0"/>
    <m/>
  </r>
  <r>
    <n v="55"/>
    <n v="-2"/>
    <s v="Peter Bottomley"/>
    <s v="Conservative"/>
    <s v="Worthing West"/>
    <x v="2"/>
    <m/>
  </r>
  <r>
    <n v="56"/>
    <n v="-2"/>
    <s v="Andrew Bowie"/>
    <s v="Conservative"/>
    <s v="West Aberdeenshire and Kincardine"/>
    <x v="2"/>
    <m/>
  </r>
  <r>
    <n v="57"/>
    <n v="-2"/>
    <s v="Ben Bradley"/>
    <s v="Conservative"/>
    <s v="Mansfield"/>
    <x v="2"/>
    <m/>
  </r>
  <r>
    <n v="58"/>
    <n v="-2"/>
    <s v="Karen Bradley"/>
    <s v="Conservative"/>
    <s v="Staffordshire Moorlands"/>
    <x v="2"/>
    <m/>
  </r>
  <r>
    <n v="59"/>
    <n v="2"/>
    <s v="Ben Bradshaw"/>
    <s v="Labour"/>
    <s v="Exeter"/>
    <x v="0"/>
    <m/>
  </r>
  <r>
    <n v="60"/>
    <n v="0"/>
    <s v="Mickey Brady"/>
    <s v="Sinn Féin"/>
    <s v="Newry and Armagh"/>
    <x v="1"/>
    <m/>
  </r>
  <r>
    <n v="61"/>
    <n v="-2"/>
    <s v="Graham Brady"/>
    <s v="Conservative"/>
    <s v="Altrincham and Sale West"/>
    <x v="2"/>
    <m/>
  </r>
  <r>
    <n v="62"/>
    <n v="-2"/>
    <s v="Suella Braverman"/>
    <s v="Conservative"/>
    <s v="Fareham"/>
    <x v="2"/>
    <m/>
  </r>
  <r>
    <n v="63"/>
    <n v="0"/>
    <s v="Kevin Brennan"/>
    <s v="Labour"/>
    <s v="Cardiff West"/>
    <x v="1"/>
    <m/>
  </r>
  <r>
    <n v="64"/>
    <n v="-2"/>
    <s v="Jack Brereton"/>
    <s v="Conservative"/>
    <s v="Stoke-on-Trent South"/>
    <x v="2"/>
    <m/>
  </r>
  <r>
    <n v="65"/>
    <n v="-2"/>
    <s v="Andrew Bridgen"/>
    <s v="Conservative"/>
    <s v="North West Leicestershire"/>
    <x v="2"/>
    <m/>
  </r>
  <r>
    <n v="66"/>
    <n v="-2"/>
    <s v="Steve Brine"/>
    <s v="Conservative"/>
    <s v="Winchester"/>
    <x v="2"/>
    <m/>
  </r>
  <r>
    <n v="67"/>
    <n v="-2"/>
    <s v="Paul Bristow"/>
    <s v="Conservative"/>
    <s v="Peterborough"/>
    <x v="2"/>
    <m/>
  </r>
  <r>
    <n v="68"/>
    <n v="-2"/>
    <s v="Sara Britcliffe"/>
    <s v="Conservative"/>
    <s v="Hyndburn"/>
    <x v="2"/>
    <m/>
  </r>
  <r>
    <n v="69"/>
    <n v="2"/>
    <s v="Deidre Brock"/>
    <s v="Scottish National Party"/>
    <s v="Edinburgh North and Leith"/>
    <x v="0"/>
    <m/>
  </r>
  <r>
    <n v="70"/>
    <n v="2"/>
    <s v="Alan Brown"/>
    <s v="Scottish National Party"/>
    <s v="Kilmarnock and Loudoun"/>
    <x v="0"/>
    <m/>
  </r>
  <r>
    <n v="71"/>
    <n v="2"/>
    <s v="Nicholas Brown"/>
    <s v="Independent"/>
    <s v="Newcastle upon Tyne East"/>
    <x v="0"/>
    <m/>
  </r>
  <r>
    <n v="72"/>
    <n v="2"/>
    <s v="Lyn Brown"/>
    <s v="Labour"/>
    <s v="West Ham"/>
    <x v="0"/>
    <m/>
  </r>
  <r>
    <n v="73"/>
    <n v="-2"/>
    <s v="Anthony Browne"/>
    <s v="Conservative"/>
    <s v="South Cambridgeshire"/>
    <x v="2"/>
    <m/>
  </r>
  <r>
    <n v="74"/>
    <n v="-2"/>
    <s v="Fiona Bruce"/>
    <s v="Conservative"/>
    <s v="Congleton"/>
    <x v="2"/>
    <m/>
  </r>
  <r>
    <n v="75"/>
    <n v="2"/>
    <s v="Chris Bryant"/>
    <s v="Labour"/>
    <s v="Rhondda"/>
    <x v="0"/>
    <m/>
  </r>
  <r>
    <n v="76"/>
    <n v="-2"/>
    <s v="Felicity Buchan"/>
    <s v="Conservative"/>
    <s v="Kensington"/>
    <x v="2"/>
    <m/>
  </r>
  <r>
    <n v="77"/>
    <n v="2"/>
    <s v="Karen Buck"/>
    <s v="Labour"/>
    <s v="Westminster North"/>
    <x v="0"/>
    <m/>
  </r>
  <r>
    <n v="78"/>
    <n v="-2"/>
    <s v="Robert Buckland"/>
    <s v="Conservative"/>
    <s v="South Swindon"/>
    <x v="2"/>
    <m/>
  </r>
  <r>
    <n v="79"/>
    <n v="-2"/>
    <s v="Alex Burghart"/>
    <s v="Conservative"/>
    <s v="Brentwood and Ongar"/>
    <x v="2"/>
    <m/>
  </r>
  <r>
    <n v="80"/>
    <n v="2"/>
    <s v="Richard Burgon"/>
    <s v="Labour"/>
    <s v="Leeds East"/>
    <x v="0"/>
    <m/>
  </r>
  <r>
    <n v="81"/>
    <n v="0"/>
    <s v="Conor Burns"/>
    <s v="Independent"/>
    <s v="Bournemouth West"/>
    <x v="1"/>
    <m/>
  </r>
  <r>
    <n v="82"/>
    <n v="2"/>
    <s v="Dawn Butler"/>
    <s v="Labour"/>
    <s v="Brent Central"/>
    <x v="0"/>
    <m/>
  </r>
  <r>
    <n v="83"/>
    <n v="-2"/>
    <s v="Rob Butler"/>
    <s v="Conservative"/>
    <s v="Aylesbury"/>
    <x v="2"/>
    <m/>
  </r>
  <r>
    <n v="84"/>
    <n v="0"/>
    <s v="Ian Byrne"/>
    <s v="Labour"/>
    <s v="Liverpool, West Derby"/>
    <x v="1"/>
    <m/>
  </r>
  <r>
    <n v="85"/>
    <n v="2"/>
    <s v="Liam Byrne"/>
    <s v="Labour"/>
    <s v="Birmingham, Hodge Hill"/>
    <x v="0"/>
    <m/>
  </r>
  <r>
    <n v="86"/>
    <n v="2"/>
    <s v="Ruth Cadbury"/>
    <s v="Labour"/>
    <s v="Brentford and Isleworth"/>
    <x v="0"/>
    <m/>
  </r>
  <r>
    <n v="87"/>
    <n v="-2"/>
    <s v="Alun Cairns"/>
    <s v="Conservative"/>
    <s v="Vale of Glamorgan"/>
    <x v="2"/>
    <m/>
  </r>
  <r>
    <n v="88"/>
    <n v="0"/>
    <s v="Amy Callaghan"/>
    <s v="Scottish National Party"/>
    <s v="East Dunbartonshire"/>
    <x v="1"/>
    <m/>
  </r>
  <r>
    <n v="89"/>
    <n v="2"/>
    <s v="Lisa Cameron"/>
    <s v="Scottish National Party"/>
    <s v="East Kilbride, Strathaven and Lesmahagow"/>
    <x v="0"/>
    <m/>
  </r>
  <r>
    <n v="90"/>
    <n v="0"/>
    <s v="Gregory Campbell"/>
    <s v="Democratic Unionist Party"/>
    <s v="East Londonderry"/>
    <x v="1"/>
    <m/>
  </r>
  <r>
    <n v="91"/>
    <n v="2"/>
    <s v="Alan Campbell"/>
    <s v="Labour"/>
    <s v="Tynemouth"/>
    <x v="0"/>
    <m/>
  </r>
  <r>
    <n v="92"/>
    <n v="2"/>
    <s v="Dan Carden"/>
    <s v="Labour"/>
    <s v="Liverpool, Walton"/>
    <x v="0"/>
    <m/>
  </r>
  <r>
    <n v="93"/>
    <n v="2"/>
    <s v="Alistair Carmichael"/>
    <s v="Liberal Democrat"/>
    <s v="Orkney and Shetland"/>
    <x v="0"/>
    <m/>
  </r>
  <r>
    <n v="94"/>
    <n v="-2"/>
    <s v="Andy Carter"/>
    <s v="Conservative"/>
    <s v="Warrington South"/>
    <x v="2"/>
    <m/>
  </r>
  <r>
    <n v="95"/>
    <n v="-2"/>
    <s v="James Cartlidge"/>
    <s v="Conservative"/>
    <s v="South Suffolk"/>
    <x v="2"/>
    <m/>
  </r>
  <r>
    <n v="96"/>
    <n v="-2"/>
    <s v="William Cash"/>
    <s v="Conservative"/>
    <s v="Stone"/>
    <x v="2"/>
    <m/>
  </r>
  <r>
    <n v="97"/>
    <n v="-2"/>
    <s v="Miriam Cates"/>
    <s v="Conservative"/>
    <s v="Penistone and Stocksbridge"/>
    <x v="2"/>
    <m/>
  </r>
  <r>
    <n v="98"/>
    <n v="-2"/>
    <s v="Maria Caulfield"/>
    <s v="Conservative"/>
    <s v="Lewes"/>
    <x v="2"/>
    <m/>
  </r>
  <r>
    <n v="99"/>
    <n v="-2"/>
    <s v="Alex Chalk"/>
    <s v="Conservative"/>
    <s v="Cheltenham"/>
    <x v="2"/>
    <m/>
  </r>
  <r>
    <n v="100"/>
    <n v="2"/>
    <s v="Wendy Chamberlain"/>
    <s v="Liberal Democrat"/>
    <s v="North East Fife"/>
    <x v="0"/>
    <m/>
  </r>
  <r>
    <n v="101"/>
    <n v="2"/>
    <s v="Sarah Champion"/>
    <s v="Labour"/>
    <s v="Rotherham"/>
    <x v="0"/>
    <m/>
  </r>
  <r>
    <n v="102"/>
    <n v="2"/>
    <s v="Douglas Chapman"/>
    <s v="Scottish National Party"/>
    <s v="Dunfermline and West Fife"/>
    <x v="0"/>
    <m/>
  </r>
  <r>
    <n v="103"/>
    <n v="2"/>
    <s v="Bambos Charalambous"/>
    <s v="Labour"/>
    <s v="Enfield, Southgate"/>
    <x v="0"/>
    <m/>
  </r>
  <r>
    <n v="104"/>
    <n v="2"/>
    <s v="Joanna Cherry"/>
    <s v="Scottish National Party"/>
    <s v="Edinburgh South West"/>
    <x v="0"/>
    <m/>
  </r>
  <r>
    <n v="105"/>
    <n v="-2"/>
    <s v="Rehman Chishti"/>
    <s v="Conservative"/>
    <s v="Gillingham and Rainham"/>
    <x v="2"/>
    <m/>
  </r>
  <r>
    <n v="106"/>
    <n v="-2"/>
    <s v="Christopher Chope"/>
    <s v="Conservative"/>
    <s v="Christchurch"/>
    <x v="2"/>
    <m/>
  </r>
  <r>
    <n v="107"/>
    <n v="-2"/>
    <s v="Jo Churchill"/>
    <s v="Conservative"/>
    <s v="Bury St Edmunds"/>
    <x v="2"/>
    <m/>
  </r>
  <r>
    <n v="108"/>
    <n v="2"/>
    <s v="Feryal Clark"/>
    <s v="Labour"/>
    <s v="Enfield North"/>
    <x v="0"/>
    <m/>
  </r>
  <r>
    <n v="109"/>
    <n v="0"/>
    <s v="Greg Clark"/>
    <s v="Conservative"/>
    <s v="Tunbridge Wells"/>
    <x v="1"/>
    <m/>
  </r>
  <r>
    <n v="110"/>
    <n v="-2"/>
    <s v="Simon Clarke"/>
    <s v="Conservative"/>
    <s v="Middlesbrough South and East Cleveland"/>
    <x v="2"/>
    <m/>
  </r>
  <r>
    <n v="111"/>
    <n v="-2"/>
    <s v="Theo Clarke"/>
    <s v="Conservative"/>
    <s v="Stafford"/>
    <x v="2"/>
    <m/>
  </r>
  <r>
    <n v="112"/>
    <n v="-2"/>
    <s v="Brendan Clarke-Smith"/>
    <s v="Conservative"/>
    <s v="Bassetlaw"/>
    <x v="2"/>
    <m/>
  </r>
  <r>
    <n v="113"/>
    <n v="-2"/>
    <s v="Chris Clarkson"/>
    <s v="Conservative"/>
    <s v="Heywood and Middleton"/>
    <x v="2"/>
    <m/>
  </r>
  <r>
    <n v="114"/>
    <n v="-2"/>
    <s v="James Cleverly"/>
    <s v="Conservative"/>
    <s v="Braintree"/>
    <x v="2"/>
    <m/>
  </r>
  <r>
    <n v="115"/>
    <n v="-2"/>
    <s v="Geoffrey Clifton-Brown"/>
    <s v="Conservative"/>
    <s v="The Cotswolds"/>
    <x v="2"/>
    <m/>
  </r>
  <r>
    <n v="116"/>
    <n v="-2"/>
    <s v="Thérèse Coffey"/>
    <s v="Conservative"/>
    <s v="Suffolk Coastal"/>
    <x v="2"/>
    <m/>
  </r>
  <r>
    <n v="117"/>
    <n v="-2"/>
    <s v="Elliot Colburn"/>
    <s v="Conservative"/>
    <s v="Carshalton and Wallington"/>
    <x v="2"/>
    <m/>
  </r>
  <r>
    <n v="118"/>
    <n v="-2"/>
    <s v="Damian Collins"/>
    <s v="Conservative"/>
    <s v="Folkestone and Hythe"/>
    <x v="2"/>
    <m/>
  </r>
  <r>
    <n v="119"/>
    <n v="2"/>
    <s v="Daisy Cooper"/>
    <s v="Liberal Democrat"/>
    <s v="St Albans"/>
    <x v="0"/>
    <m/>
  </r>
  <r>
    <n v="120"/>
    <n v="0"/>
    <s v="Rosie Cooper"/>
    <s v="Labour"/>
    <s v="West Lancashire"/>
    <x v="1"/>
    <m/>
  </r>
  <r>
    <n v="121"/>
    <n v="2"/>
    <s v="Yvette Cooper"/>
    <s v="Labour"/>
    <s v="Normanton, Pontefract and Castleford"/>
    <x v="0"/>
    <m/>
  </r>
  <r>
    <n v="122"/>
    <n v="2"/>
    <s v="Jeremy Corbyn"/>
    <s v="Independent"/>
    <s v="Islington North"/>
    <x v="0"/>
    <m/>
  </r>
  <r>
    <n v="123"/>
    <n v="-2"/>
    <s v="Alberto Costa"/>
    <s v="Conservative"/>
    <s v="South Leicestershire"/>
    <x v="2"/>
    <m/>
  </r>
  <r>
    <n v="124"/>
    <n v="-2"/>
    <s v="Robert Courts"/>
    <s v="Conservative"/>
    <s v="Witney"/>
    <x v="2"/>
    <m/>
  </r>
  <r>
    <n v="125"/>
    <n v="-2"/>
    <s v="Claire Coutinho"/>
    <s v="Conservative"/>
    <s v="East Surrey"/>
    <x v="2"/>
    <m/>
  </r>
  <r>
    <n v="126"/>
    <n v="2"/>
    <s v="Ronnie Cowan"/>
    <s v="Scottish National Party"/>
    <s v="Inverclyde"/>
    <x v="0"/>
    <m/>
  </r>
  <r>
    <n v="127"/>
    <n v="0"/>
    <s v="Geoffrey Cox"/>
    <s v="Conservative"/>
    <s v="Torridge and West Devon"/>
    <x v="1"/>
    <m/>
  </r>
  <r>
    <n v="128"/>
    <n v="2"/>
    <s v="Neil Coyle"/>
    <s v="Independent"/>
    <s v="Bermondsey and Old Southwark"/>
    <x v="0"/>
    <m/>
  </r>
  <r>
    <n v="129"/>
    <n v="-2"/>
    <s v="Stephen Crabb"/>
    <s v="Conservative"/>
    <s v="Preseli Pembrokeshire"/>
    <x v="2"/>
    <m/>
  </r>
  <r>
    <n v="130"/>
    <n v="2"/>
    <s v="Angela Crawley"/>
    <s v="Scottish National Party"/>
    <s v="Lanark and Hamilton East"/>
    <x v="0"/>
    <m/>
  </r>
  <r>
    <n v="131"/>
    <n v="2"/>
    <s v="Stella Creasy"/>
    <s v="Labour"/>
    <s v="Walthamstow"/>
    <x v="0"/>
    <m/>
  </r>
  <r>
    <n v="132"/>
    <n v="-2"/>
    <s v="Virginia Crosbie"/>
    <s v="Conservative"/>
    <s v="Ynys Môn"/>
    <x v="2"/>
    <m/>
  </r>
  <r>
    <n v="133"/>
    <n v="0"/>
    <s v="Tracey Crouch"/>
    <s v="Conservative"/>
    <s v="Chatham and Aylesford"/>
    <x v="1"/>
    <m/>
  </r>
  <r>
    <n v="134"/>
    <n v="2"/>
    <s v="Jon Cruddas"/>
    <s v="Labour"/>
    <s v="Dagenham and Rainham"/>
    <x v="0"/>
    <m/>
  </r>
  <r>
    <n v="135"/>
    <n v="2"/>
    <s v="John Cryer"/>
    <s v="Labour"/>
    <s v="Leyton and Wanstead"/>
    <x v="0"/>
    <m/>
  </r>
  <r>
    <n v="136"/>
    <n v="2"/>
    <s v="Judith Cummins"/>
    <s v="Labour"/>
    <s v="Bradford South"/>
    <x v="0"/>
    <m/>
  </r>
  <r>
    <n v="137"/>
    <n v="2"/>
    <s v="Alex Cunningham"/>
    <s v="Labour"/>
    <s v="Stockton North"/>
    <x v="0"/>
    <m/>
  </r>
  <r>
    <n v="138"/>
    <n v="2"/>
    <s v="Janet Daby"/>
    <s v="Labour"/>
    <s v="Lewisham East"/>
    <x v="0"/>
    <m/>
  </r>
  <r>
    <n v="139"/>
    <n v="-2"/>
    <s v="James Daly"/>
    <s v="Conservative"/>
    <s v="Bury North"/>
    <x v="2"/>
    <m/>
  </r>
  <r>
    <n v="140"/>
    <n v="2"/>
    <s v="Ed Davey"/>
    <s v="Liberal Democrat"/>
    <s v="Kingston and Surbiton"/>
    <x v="0"/>
    <m/>
  </r>
  <r>
    <n v="141"/>
    <n v="2"/>
    <s v="Wayne David"/>
    <s v="Labour"/>
    <s v="Caerphilly"/>
    <x v="0"/>
    <m/>
  </r>
  <r>
    <n v="142"/>
    <n v="-2"/>
    <s v="David T C Davies"/>
    <s v="Conservative"/>
    <s v="Monmouth"/>
    <x v="2"/>
    <m/>
  </r>
  <r>
    <n v="143"/>
    <n v="-2"/>
    <s v="James Davies"/>
    <s v="Conservative"/>
    <s v="Vale of Clwyd"/>
    <x v="2"/>
    <m/>
  </r>
  <r>
    <n v="144"/>
    <n v="-2"/>
    <s v="Gareth Davies"/>
    <s v="Conservative"/>
    <s v="Grantham and Stamford"/>
    <x v="2"/>
    <m/>
  </r>
  <r>
    <n v="145"/>
    <n v="2"/>
    <s v="Geraint Davies"/>
    <s v="Labour"/>
    <s v="Swansea West"/>
    <x v="0"/>
    <m/>
  </r>
  <r>
    <n v="146"/>
    <n v="-2"/>
    <s v="Mims Davies"/>
    <s v="Conservative"/>
    <s v="Mid Sussex"/>
    <x v="2"/>
    <m/>
  </r>
  <r>
    <n v="147"/>
    <n v="-2"/>
    <s v="Philip Davies"/>
    <s v="Conservative"/>
    <s v="Shipley"/>
    <x v="2"/>
    <m/>
  </r>
  <r>
    <n v="148"/>
    <n v="2"/>
    <s v="Alex Davies-Jones"/>
    <s v="Labour"/>
    <s v="Pontypridd"/>
    <x v="0"/>
    <m/>
  </r>
  <r>
    <n v="149"/>
    <n v="0"/>
    <s v="David Davis"/>
    <s v="Conservative"/>
    <s v="Haltemprice and Howden"/>
    <x v="1"/>
    <m/>
  </r>
  <r>
    <n v="150"/>
    <n v="-2"/>
    <s v="Dehenna Davison"/>
    <s v="Conservative"/>
    <s v="Bishop Auckland"/>
    <x v="2"/>
    <m/>
  </r>
  <r>
    <n v="151"/>
    <n v="2"/>
    <s v="Martyn Day"/>
    <s v="Scottish National Party"/>
    <s v="Linlithgow and East Falkirk"/>
    <x v="0"/>
    <m/>
  </r>
  <r>
    <n v="152"/>
    <n v="2"/>
    <s v="Marsha De Cordova"/>
    <s v="Labour"/>
    <s v="Battersea"/>
    <x v="0"/>
    <m/>
  </r>
  <r>
    <n v="153"/>
    <n v="2"/>
    <s v="Thangam Debbonaire"/>
    <s v="Labour"/>
    <s v="Bristol West"/>
    <x v="0"/>
    <m/>
  </r>
  <r>
    <n v="154"/>
    <n v="2"/>
    <s v="Tanmanjeet Singh Dhesi"/>
    <s v="Labour"/>
    <s v="Slough"/>
    <x v="0"/>
    <m/>
  </r>
  <r>
    <n v="155"/>
    <n v="0"/>
    <s v="Caroline Dinenage"/>
    <s v="Conservative"/>
    <s v="Gosport"/>
    <x v="1"/>
    <m/>
  </r>
  <r>
    <n v="156"/>
    <n v="-2"/>
    <s v="Sarah Dines"/>
    <s v="Conservative"/>
    <s v="Derbyshire Dales"/>
    <x v="2"/>
    <m/>
  </r>
  <r>
    <n v="157"/>
    <n v="-2"/>
    <s v="Jonathan Djanogly"/>
    <s v="Conservative"/>
    <s v="Huntingdon"/>
    <x v="2"/>
    <m/>
  </r>
  <r>
    <n v="158"/>
    <n v="-2"/>
    <s v="Leo Docherty"/>
    <s v="Conservative"/>
    <s v="Aldershot"/>
    <x v="2"/>
    <m/>
  </r>
  <r>
    <n v="159"/>
    <n v="2"/>
    <s v="Martin Docherty-Hughes"/>
    <s v="Scottish National Party"/>
    <s v="West Dunbartonshire"/>
    <x v="0"/>
    <m/>
  </r>
  <r>
    <n v="160"/>
    <n v="2"/>
    <s v="Anneliese Dodds"/>
    <s v="Labour"/>
    <s v="Oxford East"/>
    <x v="0"/>
    <m/>
  </r>
  <r>
    <n v="161"/>
    <n v="0"/>
    <s v="Jeffrey M Donaldson"/>
    <s v="Democratic Unionist Party"/>
    <s v="Lagan Valley"/>
    <x v="1"/>
    <m/>
  </r>
  <r>
    <n v="162"/>
    <n v="-2"/>
    <s v="Michelle Donelan"/>
    <s v="Conservative"/>
    <s v="Chippenham"/>
    <x v="2"/>
    <m/>
  </r>
  <r>
    <n v="163"/>
    <n v="2"/>
    <s v="Dave Doogan"/>
    <s v="Scottish National Party"/>
    <s v="Angus"/>
    <x v="0"/>
    <m/>
  </r>
  <r>
    <n v="164"/>
    <n v="0"/>
    <s v="Allan Dorans"/>
    <s v="Scottish National Party"/>
    <s v="Ayr, Carrick and Cumnock"/>
    <x v="1"/>
    <m/>
  </r>
  <r>
    <n v="165"/>
    <n v="0"/>
    <s v="Nadine Dorries"/>
    <s v="Conservative"/>
    <s v="Mid Bedfordshire"/>
    <x v="1"/>
    <m/>
  </r>
  <r>
    <n v="166"/>
    <n v="-2"/>
    <s v="Steve Double"/>
    <s v="Conservative"/>
    <s v="St Austell and Newquay"/>
    <x v="2"/>
    <m/>
  </r>
  <r>
    <n v="167"/>
    <n v="2"/>
    <s v="Stephen Doughty"/>
    <s v="Labour"/>
    <s v="Cardiff South and Penarth"/>
    <x v="0"/>
    <m/>
  </r>
  <r>
    <n v="168"/>
    <n v="2"/>
    <s v="Peter Dowd"/>
    <s v="Labour"/>
    <s v="Bootle"/>
    <x v="0"/>
    <m/>
  </r>
  <r>
    <n v="169"/>
    <n v="-2"/>
    <s v="Oliver Dowden"/>
    <s v="Conservative"/>
    <s v="Hertsmere"/>
    <x v="2"/>
    <m/>
  </r>
  <r>
    <n v="170"/>
    <n v="-2"/>
    <s v="Jackie Doyle-Price"/>
    <s v="Conservative"/>
    <s v="Thurrock"/>
    <x v="2"/>
    <m/>
  </r>
  <r>
    <n v="171"/>
    <n v="-2"/>
    <s v="Richard Drax"/>
    <s v="Conservative"/>
    <s v="South Dorset"/>
    <x v="2"/>
    <m/>
  </r>
  <r>
    <n v="172"/>
    <n v="-2"/>
    <s v="Flick Drummond"/>
    <s v="Conservative"/>
    <s v="Meon Valley"/>
    <x v="2"/>
    <m/>
  </r>
  <r>
    <n v="173"/>
    <n v="-2"/>
    <s v="James Duddridge"/>
    <s v="Conservative"/>
    <s v="Rochford and Southend East"/>
    <x v="2"/>
    <m/>
  </r>
  <r>
    <n v="174"/>
    <n v="2"/>
    <s v="Rosie Duffield"/>
    <s v="Labour"/>
    <s v="Canterbury"/>
    <x v="0"/>
    <m/>
  </r>
  <r>
    <n v="175"/>
    <n v="-2"/>
    <s v="David Duguid"/>
    <s v="Conservative"/>
    <s v="Banff and Buchan"/>
    <x v="2"/>
    <m/>
  </r>
  <r>
    <n v="176"/>
    <n v="-2"/>
    <s v="Iain Duncan Smith"/>
    <s v="Conservative"/>
    <s v="Chingford and Woodford Green"/>
    <x v="2"/>
    <m/>
  </r>
  <r>
    <n v="177"/>
    <n v="0"/>
    <s v="Philip Dunne"/>
    <s v="Conservative"/>
    <s v="Ludlow"/>
    <x v="1"/>
    <m/>
  </r>
  <r>
    <n v="178"/>
    <n v="0"/>
    <s v="Angela Eagle"/>
    <s v="Labour"/>
    <s v="Wallasey"/>
    <x v="1"/>
    <m/>
  </r>
  <r>
    <n v="179"/>
    <n v="2"/>
    <s v="Maria Eagle"/>
    <s v="Labour"/>
    <s v="Garston and Halewood"/>
    <x v="0"/>
    <m/>
  </r>
  <r>
    <n v="180"/>
    <n v="2"/>
    <s v="Colum Eastwood"/>
    <s v="Social Democratic &amp; Labour Party"/>
    <s v="Foyle"/>
    <x v="0"/>
    <m/>
  </r>
  <r>
    <n v="181"/>
    <n v="-2"/>
    <s v="Mark Eastwood"/>
    <s v="Conservative"/>
    <s v="Dewsbury"/>
    <x v="2"/>
    <m/>
  </r>
  <r>
    <n v="182"/>
    <n v="2"/>
    <s v="Jonathan Edwards"/>
    <s v="Independent"/>
    <s v="Carmarthen East and Dinefwr"/>
    <x v="0"/>
    <m/>
  </r>
  <r>
    <n v="183"/>
    <n v="-2"/>
    <s v="Ruth Edwards"/>
    <s v="Conservative"/>
    <s v="Rushcliffe"/>
    <x v="2"/>
    <m/>
  </r>
  <r>
    <n v="184"/>
    <n v="2"/>
    <s v="Clive Efford"/>
    <s v="Labour"/>
    <s v="Eltham"/>
    <x v="0"/>
    <m/>
  </r>
  <r>
    <n v="185"/>
    <n v="2"/>
    <s v="Julie Elliott"/>
    <s v="Labour"/>
    <s v="Sunderland Central"/>
    <x v="0"/>
    <m/>
  </r>
  <r>
    <n v="186"/>
    <n v="-2"/>
    <s v="Michael Ellis"/>
    <s v="Conservative"/>
    <s v="Northampton North"/>
    <x v="2"/>
    <m/>
  </r>
  <r>
    <n v="187"/>
    <n v="-2"/>
    <s v="Tobias Ellwood"/>
    <s v="Conservative"/>
    <s v="Bournemouth East"/>
    <x v="2"/>
    <m/>
  </r>
  <r>
    <n v="188"/>
    <n v="2"/>
    <s v="Chris Elmore"/>
    <s v="Labour"/>
    <s v="Ogmore"/>
    <x v="0"/>
    <m/>
  </r>
  <r>
    <n v="189"/>
    <n v="-2"/>
    <s v="Natalie Elphicke"/>
    <s v="Conservative"/>
    <s v="Dover"/>
    <x v="2"/>
    <m/>
  </r>
  <r>
    <n v="190"/>
    <n v="2"/>
    <s v="Florence Eshalomi"/>
    <s v="Labour"/>
    <s v="Vauxhall"/>
    <x v="0"/>
    <m/>
  </r>
  <r>
    <n v="191"/>
    <n v="2"/>
    <s v="Bill Esterson"/>
    <s v="Labour"/>
    <s v="Sefton Central"/>
    <x v="0"/>
    <m/>
  </r>
  <r>
    <n v="192"/>
    <n v="-2"/>
    <s v="George Eustice"/>
    <s v="Conservative"/>
    <s v="Camborne and Redruth"/>
    <x v="2"/>
    <m/>
  </r>
  <r>
    <n v="193"/>
    <n v="2"/>
    <s v="Chris Evans"/>
    <s v="Labour"/>
    <s v="Islwyn"/>
    <x v="0"/>
    <m/>
  </r>
  <r>
    <n v="194"/>
    <n v="-2"/>
    <s v="Luke Evans"/>
    <s v="Conservative"/>
    <s v="Bosworth"/>
    <x v="2"/>
    <m/>
  </r>
  <r>
    <n v="195"/>
    <n v="0"/>
    <s v="Nigel Evans"/>
    <s v="Deputy Speaker"/>
    <s v="Ribble Valley"/>
    <x v="1"/>
    <m/>
  </r>
  <r>
    <n v="196"/>
    <n v="-2"/>
    <s v="David Evennett"/>
    <s v="Conservative"/>
    <s v="Bexleyheath and Crayford"/>
    <x v="2"/>
    <m/>
  </r>
  <r>
    <n v="197"/>
    <n v="-2"/>
    <s v="Ben Everitt"/>
    <s v="Conservative"/>
    <s v="Milton Keynes North"/>
    <x v="2"/>
    <m/>
  </r>
  <r>
    <n v="198"/>
    <n v="-2"/>
    <s v="Michael Fabricant"/>
    <s v="Conservative"/>
    <s v="Lichfield"/>
    <x v="2"/>
    <m/>
  </r>
  <r>
    <n v="199"/>
    <n v="-2"/>
    <s v="Laura Farris"/>
    <s v="Conservative"/>
    <s v="Newbury"/>
    <x v="2"/>
    <m/>
  </r>
  <r>
    <n v="200"/>
    <n v="2"/>
    <s v="Tim Farron"/>
    <s v="Liberal Democrat"/>
    <s v="Westmorland and Lonsdale"/>
    <x v="0"/>
    <m/>
  </r>
  <r>
    <n v="201"/>
    <n v="2"/>
    <s v="Stephen Farry"/>
    <s v="Alliance"/>
    <s v="North Down"/>
    <x v="0"/>
    <m/>
  </r>
  <r>
    <n v="202"/>
    <n v="-2"/>
    <s v="Simon Fell"/>
    <s v="Conservative"/>
    <s v="Barrow and Furness"/>
    <x v="2"/>
    <m/>
  </r>
  <r>
    <n v="203"/>
    <n v="2"/>
    <s v="Marion Fellows"/>
    <s v="Scottish National Party"/>
    <s v="Motherwell and Wishaw"/>
    <x v="0"/>
    <m/>
  </r>
  <r>
    <n v="204"/>
    <n v="2"/>
    <s v="Margaret Ferrier"/>
    <s v="Independent"/>
    <s v="Rutherglen and Hamilton West"/>
    <x v="0"/>
    <m/>
  </r>
  <r>
    <n v="205"/>
    <n v="0"/>
    <s v="John Finucane"/>
    <s v="Sinn Féin"/>
    <s v="Belfast North"/>
    <x v="1"/>
    <m/>
  </r>
  <r>
    <n v="206"/>
    <n v="-2"/>
    <s v="Anna Firth"/>
    <s v="Conservative"/>
    <s v="Southend West"/>
    <x v="2"/>
    <m/>
  </r>
  <r>
    <n v="207"/>
    <n v="2"/>
    <s v="Colleen Fletcher"/>
    <s v="Labour"/>
    <s v="Coventry North East"/>
    <x v="0"/>
    <m/>
  </r>
  <r>
    <n v="208"/>
    <n v="-2"/>
    <s v="Katherine Fletcher"/>
    <s v="Conservative"/>
    <s v="South Ribble"/>
    <x v="2"/>
    <m/>
  </r>
  <r>
    <n v="209"/>
    <n v="0"/>
    <s v="Mark Fletcher"/>
    <s v="Conservative"/>
    <s v="Bolsover"/>
    <x v="1"/>
    <m/>
  </r>
  <r>
    <n v="210"/>
    <n v="-2"/>
    <s v="Nick Fletcher"/>
    <s v="Conservative"/>
    <s v="Don Valley"/>
    <x v="2"/>
    <m/>
  </r>
  <r>
    <n v="211"/>
    <n v="2"/>
    <s v="Stephen Flynn"/>
    <s v="Scottish National Party"/>
    <s v="Aberdeen South"/>
    <x v="0"/>
    <m/>
  </r>
  <r>
    <n v="212"/>
    <n v="2"/>
    <s v="Richard Foord"/>
    <s v="Liberal Democrat"/>
    <s v="Tiverton and Honiton"/>
    <x v="0"/>
    <m/>
  </r>
  <r>
    <n v="213"/>
    <n v="0"/>
    <s v="Vicky Ford"/>
    <s v="Conservative"/>
    <s v="Chelmsford"/>
    <x v="1"/>
    <m/>
  </r>
  <r>
    <n v="214"/>
    <n v="-2"/>
    <s v="Kevin Foster"/>
    <s v="Conservative"/>
    <s v="Torbay"/>
    <x v="2"/>
    <m/>
  </r>
  <r>
    <n v="215"/>
    <n v="2"/>
    <s v="Yvonne Fovargue"/>
    <s v="Labour"/>
    <s v="Makerfield"/>
    <x v="0"/>
    <m/>
  </r>
  <r>
    <n v="216"/>
    <n v="-2"/>
    <s v="Liam Fox"/>
    <s v="Conservative"/>
    <s v="North Somerset"/>
    <x v="2"/>
    <m/>
  </r>
  <r>
    <n v="217"/>
    <n v="2"/>
    <s v="Vicky Foxcroft"/>
    <s v="Labour"/>
    <s v="Lewisham, Deptford"/>
    <x v="0"/>
    <m/>
  </r>
  <r>
    <n v="218"/>
    <n v="0"/>
    <s v="Mary Kelly Foy"/>
    <s v="Labour"/>
    <s v="City of Durham"/>
    <x v="1"/>
    <m/>
  </r>
  <r>
    <n v="219"/>
    <n v="-2"/>
    <s v="Mark Francois"/>
    <s v="Conservative"/>
    <s v="Rayleigh and Wickford"/>
    <x v="2"/>
    <m/>
  </r>
  <r>
    <n v="220"/>
    <n v="-2"/>
    <s v="Lucy Frazer"/>
    <s v="Conservative"/>
    <s v="South East Cambridgeshire"/>
    <x v="2"/>
    <m/>
  </r>
  <r>
    <n v="221"/>
    <n v="-2"/>
    <s v="George Freeman"/>
    <s v="Conservative"/>
    <s v="Mid Norfolk"/>
    <x v="2"/>
    <m/>
  </r>
  <r>
    <n v="222"/>
    <n v="-2"/>
    <s v="Mike Freer"/>
    <s v="Conservative"/>
    <s v="Finchley and Golders Green"/>
    <x v="2"/>
    <m/>
  </r>
  <r>
    <n v="223"/>
    <n v="-2"/>
    <s v="Louie French"/>
    <s v="Conservative"/>
    <s v="Old Bexley and Sidcup"/>
    <x v="2"/>
    <m/>
  </r>
  <r>
    <n v="224"/>
    <n v="-2"/>
    <s v="Richard Fuller"/>
    <s v="Conservative"/>
    <s v="North East Bedfordshire"/>
    <x v="2"/>
    <m/>
  </r>
  <r>
    <n v="225"/>
    <n v="2"/>
    <s v="Gill Furniss"/>
    <s v="Labour"/>
    <s v="Sheffield, Brightside and Hillsborough"/>
    <x v="0"/>
    <m/>
  </r>
  <r>
    <n v="226"/>
    <n v="-2"/>
    <s v="Marcus Fysh"/>
    <s v="Conservative"/>
    <s v="Yeovil"/>
    <x v="2"/>
    <m/>
  </r>
  <r>
    <n v="227"/>
    <n v="-2"/>
    <s v="Roger Gale"/>
    <s v="Conservative"/>
    <s v="North Thanet"/>
    <x v="2"/>
    <m/>
  </r>
  <r>
    <n v="228"/>
    <n v="2"/>
    <s v="Barry Gardiner"/>
    <s v="Labour"/>
    <s v="Brent North"/>
    <x v="0"/>
    <m/>
  </r>
  <r>
    <n v="229"/>
    <n v="-2"/>
    <s v="Mark Garnier"/>
    <s v="Conservative"/>
    <s v="Wyre Forest"/>
    <x v="2"/>
    <m/>
  </r>
  <r>
    <n v="230"/>
    <n v="-2"/>
    <s v="Nusrat Ghani"/>
    <s v="Conservative"/>
    <s v="Wealden"/>
    <x v="2"/>
    <m/>
  </r>
  <r>
    <n v="231"/>
    <n v="-2"/>
    <s v="Nick Gibb"/>
    <s v="Conservative"/>
    <s v="Bognor Regis and Littlehampton"/>
    <x v="2"/>
    <m/>
  </r>
  <r>
    <n v="232"/>
    <n v="2"/>
    <s v="Patricia Gibson"/>
    <s v="Scottish National Party"/>
    <s v="North Ayrshire and Arran"/>
    <x v="0"/>
    <m/>
  </r>
  <r>
    <n v="233"/>
    <n v="-2"/>
    <s v="Peter Gibson"/>
    <s v="Conservative"/>
    <s v="Darlington"/>
    <x v="2"/>
    <m/>
  </r>
  <r>
    <n v="234"/>
    <n v="-2"/>
    <s v="Jo Gideon"/>
    <s v="Conservative"/>
    <s v="Stoke-on-Trent Central"/>
    <x v="2"/>
    <m/>
  </r>
  <r>
    <n v="235"/>
    <n v="0"/>
    <s v="Michelle Gildernew"/>
    <s v="Sinn Féin"/>
    <s v="Fermanagh and South Tyrone"/>
    <x v="1"/>
    <m/>
  </r>
  <r>
    <n v="236"/>
    <n v="2"/>
    <s v="Preet Kaur Gill"/>
    <s v="Labour"/>
    <s v="Birmingham, Edgbaston"/>
    <x v="0"/>
    <m/>
  </r>
  <r>
    <n v="237"/>
    <n v="-2"/>
    <s v="Paul Girvan"/>
    <s v="Democratic Unionist Party"/>
    <s v="South Antrim"/>
    <x v="2"/>
    <m/>
  </r>
  <r>
    <n v="238"/>
    <n v="-2"/>
    <s v="John Glen"/>
    <s v="Conservative"/>
    <s v="Salisbury"/>
    <x v="2"/>
    <m/>
  </r>
  <r>
    <n v="239"/>
    <n v="2"/>
    <s v="Mary Glindon"/>
    <s v="Labour"/>
    <s v="North Tyneside"/>
    <x v="0"/>
    <m/>
  </r>
  <r>
    <n v="240"/>
    <n v="-2"/>
    <s v="Robert Goodwill"/>
    <s v="Conservative"/>
    <s v="Scarborough and Whitby"/>
    <x v="2"/>
    <m/>
  </r>
  <r>
    <n v="241"/>
    <n v="-2"/>
    <s v="Michael Gove"/>
    <s v="Conservative"/>
    <s v="Surrey Heath"/>
    <x v="2"/>
    <m/>
  </r>
  <r>
    <n v="242"/>
    <n v="2"/>
    <s v="Patrick Grady"/>
    <s v="Independent"/>
    <s v="Glasgow North"/>
    <x v="0"/>
    <m/>
  </r>
  <r>
    <n v="243"/>
    <n v="-2"/>
    <s v="Richard Graham"/>
    <s v="Conservative"/>
    <s v="Gloucester"/>
    <x v="2"/>
    <m/>
  </r>
  <r>
    <n v="244"/>
    <n v="-2"/>
    <s v="Helen Grant"/>
    <s v="Conservative"/>
    <s v="Maidstone and The Weald"/>
    <x v="2"/>
    <m/>
  </r>
  <r>
    <n v="245"/>
    <n v="2"/>
    <s v="Peter Grant"/>
    <s v="Scottish National Party"/>
    <s v="Glenrothes"/>
    <x v="0"/>
    <m/>
  </r>
  <r>
    <n v="246"/>
    <n v="-2"/>
    <s v="James Gray"/>
    <s v="Conservative"/>
    <s v="North Wiltshire"/>
    <x v="2"/>
    <m/>
  </r>
  <r>
    <n v="247"/>
    <n v="-2"/>
    <s v="Chris Grayling"/>
    <s v="Conservative"/>
    <s v="Epsom and Ewell"/>
    <x v="2"/>
    <m/>
  </r>
  <r>
    <n v="248"/>
    <n v="-2"/>
    <s v="Chris Green"/>
    <s v="Conservative"/>
    <s v="Bolton West"/>
    <x v="2"/>
    <m/>
  </r>
  <r>
    <n v="249"/>
    <n v="-2"/>
    <s v="Damian Green"/>
    <s v="Conservative"/>
    <s v="Ashford"/>
    <x v="2"/>
    <m/>
  </r>
  <r>
    <n v="250"/>
    <n v="2"/>
    <s v="Kate Green"/>
    <s v="Labour"/>
    <s v="Stretford and Urmston"/>
    <x v="0"/>
    <m/>
  </r>
  <r>
    <n v="251"/>
    <n v="2"/>
    <s v="Sarah Green"/>
    <s v="Liberal Democrat"/>
    <s v="Chesham and Amersham"/>
    <x v="0"/>
    <m/>
  </r>
  <r>
    <n v="252"/>
    <n v="0"/>
    <s v="Lilian Greenwood"/>
    <s v="Labour"/>
    <s v="Nottingham South"/>
    <x v="3"/>
    <m/>
  </r>
  <r>
    <n v="253"/>
    <n v="2"/>
    <s v="Margaret Greenwood"/>
    <s v="Labour"/>
    <s v="Wirral West"/>
    <x v="0"/>
    <m/>
  </r>
  <r>
    <n v="254"/>
    <n v="-2"/>
    <s v="Andrew Griffith"/>
    <s v="Conservative"/>
    <s v="Arundel and South Downs"/>
    <x v="2"/>
    <m/>
  </r>
  <r>
    <n v="255"/>
    <n v="2"/>
    <s v="Nia Griffith"/>
    <s v="Labour"/>
    <s v="Llanelli"/>
    <x v="0"/>
    <m/>
  </r>
  <r>
    <n v="256"/>
    <n v="-2"/>
    <s v="James Grundy"/>
    <s v="Conservative"/>
    <s v="Leigh"/>
    <x v="2"/>
    <m/>
  </r>
  <r>
    <n v="257"/>
    <n v="-2"/>
    <s v="Jonathan Gullis"/>
    <s v="Conservative"/>
    <s v="Stoke-on-Trent North"/>
    <x v="2"/>
    <m/>
  </r>
  <r>
    <n v="258"/>
    <n v="2"/>
    <s v="Andrew Gwynne"/>
    <s v="Labour"/>
    <s v="Denton and Reddish"/>
    <x v="0"/>
    <m/>
  </r>
  <r>
    <n v="259"/>
    <n v="2"/>
    <s v="Louise Haigh"/>
    <s v="Labour"/>
    <s v="Sheffield, Heeley"/>
    <x v="0"/>
    <m/>
  </r>
  <r>
    <n v="260"/>
    <n v="-2"/>
    <s v="Robert Halfon"/>
    <s v="Conservative"/>
    <s v="Harlow"/>
    <x v="2"/>
    <m/>
  </r>
  <r>
    <n v="261"/>
    <n v="-2"/>
    <s v="Luke Hall"/>
    <s v="Conservative"/>
    <s v="Thornbury and Yate"/>
    <x v="2"/>
    <m/>
  </r>
  <r>
    <n v="262"/>
    <n v="2"/>
    <s v="Fabian Hamilton"/>
    <s v="Labour"/>
    <s v="Leeds North East"/>
    <x v="0"/>
    <m/>
  </r>
  <r>
    <n v="263"/>
    <n v="2"/>
    <s v="Paulette Hamilton"/>
    <s v="Labour"/>
    <s v="Birmingham, Erdington"/>
    <x v="0"/>
    <m/>
  </r>
  <r>
    <n v="264"/>
    <n v="-2"/>
    <s v="Stephen Hammond"/>
    <s v="Conservative"/>
    <s v="Wimbledon"/>
    <x v="2"/>
    <m/>
  </r>
  <r>
    <n v="265"/>
    <n v="-2"/>
    <s v="Matt Hancock"/>
    <s v="Conservative"/>
    <s v="West Suffolk"/>
    <x v="2"/>
    <m/>
  </r>
  <r>
    <n v="266"/>
    <n v="-2"/>
    <s v="Greg Hands"/>
    <s v="Conservative"/>
    <s v="Chelsea and Fulham"/>
    <x v="2"/>
    <m/>
  </r>
  <r>
    <n v="267"/>
    <n v="2"/>
    <s v="Claire Hanna"/>
    <s v="Social Democratic &amp; Labour Party"/>
    <s v="Belfast South"/>
    <x v="0"/>
    <m/>
  </r>
  <r>
    <n v="268"/>
    <n v="0"/>
    <s v="Neale Hanvey"/>
    <s v="Alba Party"/>
    <s v="Kirkcaldy and Cowdenbeath"/>
    <x v="1"/>
    <m/>
  </r>
  <r>
    <n v="269"/>
    <n v="2"/>
    <s v="Emma Hardy"/>
    <s v="Labour"/>
    <s v="Kingston upon Hull West and Hessle"/>
    <x v="0"/>
    <m/>
  </r>
  <r>
    <n v="270"/>
    <n v="2"/>
    <s v="Harriet Harman"/>
    <s v="Labour"/>
    <s v="Camberwell and Peckham"/>
    <x v="0"/>
    <m/>
  </r>
  <r>
    <n v="271"/>
    <n v="-2"/>
    <s v="Mark Harper"/>
    <s v="Conservative"/>
    <s v="Forest of Dean"/>
    <x v="2"/>
    <m/>
  </r>
  <r>
    <n v="272"/>
    <n v="2"/>
    <s v="Carolyn Harris"/>
    <s v="Labour"/>
    <s v="Swansea East"/>
    <x v="0"/>
    <m/>
  </r>
  <r>
    <n v="273"/>
    <n v="-2"/>
    <s v="Rebecca Harris"/>
    <s v="Conservative"/>
    <s v="Castle Point"/>
    <x v="2"/>
    <m/>
  </r>
  <r>
    <n v="274"/>
    <n v="-2"/>
    <s v="Trudy Harrison"/>
    <s v="Conservative"/>
    <s v="Copeland"/>
    <x v="2"/>
    <m/>
  </r>
  <r>
    <n v="275"/>
    <n v="-2"/>
    <s v="Sally-Ann Hart"/>
    <s v="Conservative"/>
    <s v="Hastings and Rye"/>
    <x v="2"/>
    <m/>
  </r>
  <r>
    <n v="276"/>
    <n v="-2"/>
    <s v="Simon Hart"/>
    <s v="Conservative"/>
    <s v="Carmarthen West and South Pembrokeshire"/>
    <x v="2"/>
    <m/>
  </r>
  <r>
    <n v="277"/>
    <n v="2"/>
    <s v="Helen Hayes"/>
    <s v="Labour"/>
    <s v="Dulwich and West Norwood"/>
    <x v="0"/>
    <m/>
  </r>
  <r>
    <n v="278"/>
    <n v="-2"/>
    <s v="John Hayes"/>
    <s v="Conservative"/>
    <s v="South Holland and The Deepings"/>
    <x v="2"/>
    <m/>
  </r>
  <r>
    <n v="279"/>
    <n v="0"/>
    <s v="Chris Hazzard"/>
    <s v="Sinn Féin"/>
    <s v="South Down"/>
    <x v="1"/>
    <m/>
  </r>
  <r>
    <n v="280"/>
    <n v="-2"/>
    <s v="Oliver Heald"/>
    <s v="Conservative"/>
    <s v="North East Hertfordshire"/>
    <x v="2"/>
    <m/>
  </r>
  <r>
    <n v="281"/>
    <n v="2"/>
    <s v="John Healey"/>
    <s v="Labour"/>
    <s v="Wentworth and Dearne"/>
    <x v="0"/>
    <m/>
  </r>
  <r>
    <n v="282"/>
    <n v="-2"/>
    <s v="James Heappey"/>
    <s v="Conservative"/>
    <s v="Wells"/>
    <x v="2"/>
    <m/>
  </r>
  <r>
    <n v="283"/>
    <n v="-2"/>
    <s v="Chris Heaton-Harris"/>
    <s v="Conservative"/>
    <s v="Daventry"/>
    <x v="2"/>
    <m/>
  </r>
  <r>
    <n v="284"/>
    <n v="-2"/>
    <s v="Gordon Henderson"/>
    <s v="Conservative"/>
    <s v="Sittingbourne and Sheppey"/>
    <x v="2"/>
    <m/>
  </r>
  <r>
    <n v="285"/>
    <n v="2"/>
    <s v="Mark Hendrick"/>
    <s v="Labour"/>
    <s v="Preston"/>
    <x v="0"/>
    <m/>
  </r>
  <r>
    <n v="286"/>
    <n v="0"/>
    <s v="Drew Hendry"/>
    <s v="Scottish National Party"/>
    <s v="Inverness, Nairn, Badenoch and Strathspey"/>
    <x v="1"/>
    <m/>
  </r>
  <r>
    <n v="287"/>
    <n v="-2"/>
    <s v="Darren Henry"/>
    <s v="Conservative"/>
    <s v="Broxtowe"/>
    <x v="2"/>
    <m/>
  </r>
  <r>
    <n v="288"/>
    <n v="-2"/>
    <s v="Antony Higginbotham"/>
    <s v="Conservative"/>
    <s v="Burnley"/>
    <x v="2"/>
    <m/>
  </r>
  <r>
    <n v="289"/>
    <n v="2"/>
    <s v="Meg Hillier"/>
    <s v="Labour"/>
    <s v="Hackney South and Shoreditch"/>
    <x v="0"/>
    <m/>
  </r>
  <r>
    <n v="290"/>
    <n v="-2"/>
    <s v="Damian Hinds"/>
    <s v="Conservative"/>
    <s v="East Hampshire"/>
    <x v="2"/>
    <m/>
  </r>
  <r>
    <n v="291"/>
    <n v="-2"/>
    <s v="Simon Hoare"/>
    <s v="Conservative"/>
    <s v="North Dorset"/>
    <x v="2"/>
    <m/>
  </r>
  <r>
    <n v="292"/>
    <n v="2"/>
    <s v="Wera Hobhouse"/>
    <s v="Liberal Democrat"/>
    <s v="Bath"/>
    <x v="0"/>
    <m/>
  </r>
  <r>
    <n v="293"/>
    <n v="2"/>
    <s v="Margaret Hodge"/>
    <s v="Labour"/>
    <s v="Barking"/>
    <x v="0"/>
    <m/>
  </r>
  <r>
    <n v="294"/>
    <n v="2"/>
    <s v="Sharon Hodgson"/>
    <s v="Labour"/>
    <s v="Washington and Sunderland West"/>
    <x v="0"/>
    <m/>
  </r>
  <r>
    <n v="295"/>
    <n v="-2"/>
    <s v="Richard Holden"/>
    <s v="Conservative"/>
    <s v="North West Durham"/>
    <x v="2"/>
    <m/>
  </r>
  <r>
    <n v="296"/>
    <n v="2"/>
    <s v="Kate Hollern"/>
    <s v="Labour"/>
    <s v="Blackburn"/>
    <x v="0"/>
    <m/>
  </r>
  <r>
    <n v="297"/>
    <n v="-2"/>
    <s v="Kevin Hollinrake"/>
    <s v="Conservative"/>
    <s v="Thirsk and Malton"/>
    <x v="2"/>
    <m/>
  </r>
  <r>
    <n v="298"/>
    <n v="-2"/>
    <s v="Philip Hollobone"/>
    <s v="Conservative"/>
    <s v="Kettering"/>
    <x v="2"/>
    <m/>
  </r>
  <r>
    <n v="299"/>
    <n v="-2"/>
    <s v="Adam Holloway"/>
    <s v="Conservative"/>
    <s v="Gravesham"/>
    <x v="2"/>
    <m/>
  </r>
  <r>
    <n v="300"/>
    <n v="0"/>
    <s v="Paul Holmes"/>
    <s v="Conservative"/>
    <s v="Eastleigh"/>
    <x v="1"/>
    <m/>
  </r>
  <r>
    <n v="301"/>
    <n v="2"/>
    <s v="Rachel Hopkins"/>
    <s v="Labour"/>
    <s v="Luton South"/>
    <x v="0"/>
    <m/>
  </r>
  <r>
    <n v="302"/>
    <n v="2"/>
    <s v="Stewart Hosie"/>
    <s v="Scottish National Party"/>
    <s v="Dundee East"/>
    <x v="0"/>
    <m/>
  </r>
  <r>
    <n v="303"/>
    <n v="2"/>
    <s v="George Howarth"/>
    <s v="Labour"/>
    <s v="Knowsley"/>
    <x v="0"/>
    <m/>
  </r>
  <r>
    <n v="304"/>
    <n v="-2"/>
    <s v="John Howell"/>
    <s v="Conservative"/>
    <s v="Henley"/>
    <x v="2"/>
    <m/>
  </r>
  <r>
    <n v="305"/>
    <n v="-2"/>
    <s v="Paul Howell"/>
    <s v="Conservative"/>
    <s v="Sedgefield"/>
    <x v="2"/>
    <m/>
  </r>
  <r>
    <n v="306"/>
    <n v="0"/>
    <s v="Lindsay Hoyle"/>
    <s v="Speaker"/>
    <s v="Chorley"/>
    <x v="1"/>
    <m/>
  </r>
  <r>
    <n v="307"/>
    <n v="-2"/>
    <s v="Nigel Huddleston"/>
    <s v="Conservative"/>
    <s v="Mid Worcestershire"/>
    <x v="2"/>
    <m/>
  </r>
  <r>
    <n v="308"/>
    <n v="-2"/>
    <s v="Neil Hudson"/>
    <s v="Conservative"/>
    <s v="Penrith and The Border"/>
    <x v="2"/>
    <m/>
  </r>
  <r>
    <n v="309"/>
    <n v="-2"/>
    <s v="Eddie Hughes"/>
    <s v="Conservative"/>
    <s v="Walsall North"/>
    <x v="2"/>
    <m/>
  </r>
  <r>
    <n v="310"/>
    <n v="-2"/>
    <s v="Jane Hunt"/>
    <s v="Conservative"/>
    <s v="Loughborough"/>
    <x v="2"/>
    <m/>
  </r>
  <r>
    <n v="311"/>
    <n v="-2"/>
    <s v="Jeremy Hunt"/>
    <s v="Conservative"/>
    <s v="South West Surrey"/>
    <x v="2"/>
    <m/>
  </r>
  <r>
    <n v="312"/>
    <n v="-2"/>
    <s v="Tom Hunt"/>
    <s v="Conservative"/>
    <s v="Ipswich"/>
    <x v="2"/>
    <m/>
  </r>
  <r>
    <n v="313"/>
    <n v="2"/>
    <s v="Rupa Huq"/>
    <s v="Independent"/>
    <s v="Ealing Central and Acton"/>
    <x v="0"/>
    <m/>
  </r>
  <r>
    <n v="314"/>
    <n v="2"/>
    <s v="Imran Hussain"/>
    <s v="Labour"/>
    <s v="Bradford East"/>
    <x v="0"/>
    <m/>
  </r>
  <r>
    <n v="315"/>
    <n v="0"/>
    <s v="Alister Jack"/>
    <s v="Conservative"/>
    <s v="Dumfries and Galloway"/>
    <x v="1"/>
    <m/>
  </r>
  <r>
    <n v="316"/>
    <n v="2"/>
    <s v="Christine Jardine"/>
    <s v="Liberal Democrat"/>
    <s v="Edinburgh West"/>
    <x v="0"/>
    <m/>
  </r>
  <r>
    <n v="317"/>
    <n v="2"/>
    <s v="Dan Jarvis"/>
    <s v="Labour"/>
    <s v="Barnsley Central"/>
    <x v="0"/>
    <m/>
  </r>
  <r>
    <n v="318"/>
    <n v="-2"/>
    <s v="Sajid Javid"/>
    <s v="Conservative"/>
    <s v="Bromsgrove"/>
    <x v="2"/>
    <m/>
  </r>
  <r>
    <n v="319"/>
    <n v="-2"/>
    <s v="Ranil Jayawardena"/>
    <s v="Conservative"/>
    <s v="North East Hampshire"/>
    <x v="2"/>
    <m/>
  </r>
  <r>
    <n v="320"/>
    <n v="-2"/>
    <s v="Bernard Jenkin"/>
    <s v="Conservative"/>
    <s v="Harwich and North Essex"/>
    <x v="2"/>
    <m/>
  </r>
  <r>
    <n v="321"/>
    <n v="0"/>
    <s v="Mark Jenkinson"/>
    <s v="Conservative"/>
    <s v="Workington"/>
    <x v="4"/>
    <m/>
  </r>
  <r>
    <n v="322"/>
    <n v="-2"/>
    <s v="Andrea Jenkyns"/>
    <s v="Conservative"/>
    <s v="Morley and Outwood"/>
    <x v="2"/>
    <m/>
  </r>
  <r>
    <n v="323"/>
    <n v="-2"/>
    <s v="Robert Jenrick"/>
    <s v="Conservative"/>
    <s v="Newark"/>
    <x v="2"/>
    <m/>
  </r>
  <r>
    <n v="324"/>
    <n v="0"/>
    <s v="Boris Johnson"/>
    <s v="Conservative"/>
    <s v="Uxbridge and South Ruislip"/>
    <x v="1"/>
    <m/>
  </r>
  <r>
    <n v="325"/>
    <n v="0"/>
    <s v="Diana Johnson"/>
    <s v="Labour"/>
    <s v="Kingston upon Hull North"/>
    <x v="1"/>
    <m/>
  </r>
  <r>
    <n v="326"/>
    <n v="-2"/>
    <s v="Caroline Johnson"/>
    <s v="Conservative"/>
    <s v="Sleaford and North Hykeham"/>
    <x v="2"/>
    <m/>
  </r>
  <r>
    <n v="327"/>
    <n v="-2"/>
    <s v="Gareth Johnson"/>
    <s v="Conservative"/>
    <s v="Dartford"/>
    <x v="2"/>
    <m/>
  </r>
  <r>
    <n v="328"/>
    <n v="2"/>
    <s v="Kim Johnson"/>
    <s v="Labour"/>
    <s v="Liverpool, Riverside"/>
    <x v="0"/>
    <m/>
  </r>
  <r>
    <n v="329"/>
    <n v="-2"/>
    <s v="David Johnston"/>
    <s v="Conservative"/>
    <s v="Wantage"/>
    <x v="2"/>
    <m/>
  </r>
  <r>
    <n v="330"/>
    <n v="-2"/>
    <s v="Andrew Jones"/>
    <s v="Conservative"/>
    <s v="Harrogate and Knaresborough"/>
    <x v="2"/>
    <m/>
  </r>
  <r>
    <n v="331"/>
    <n v="0"/>
    <s v="Darren Jones"/>
    <s v="Labour"/>
    <s v="Bristol North West"/>
    <x v="1"/>
    <m/>
  </r>
  <r>
    <n v="332"/>
    <n v="-2"/>
    <s v="Fay Jones"/>
    <s v="Conservative"/>
    <s v="Brecon and Radnorshire"/>
    <x v="2"/>
    <m/>
  </r>
  <r>
    <n v="333"/>
    <n v="2"/>
    <s v="Gerald Jones"/>
    <s v="Labour"/>
    <s v="Merthyr Tydfil and Rhymney"/>
    <x v="0"/>
    <m/>
  </r>
  <r>
    <n v="334"/>
    <n v="-2"/>
    <s v="David Jones"/>
    <s v="Conservative"/>
    <s v="Clwyd West"/>
    <x v="2"/>
    <m/>
  </r>
  <r>
    <n v="335"/>
    <n v="2"/>
    <s v="Kevan Jones"/>
    <s v="Labour"/>
    <s v="North Durham"/>
    <x v="0"/>
    <m/>
  </r>
  <r>
    <n v="336"/>
    <n v="-2"/>
    <s v="Marcus Jones"/>
    <s v="Conservative"/>
    <s v="Nuneaton"/>
    <x v="2"/>
    <m/>
  </r>
  <r>
    <n v="337"/>
    <n v="2"/>
    <s v="Ruth Jones"/>
    <s v="Labour"/>
    <s v="Newport West"/>
    <x v="0"/>
    <m/>
  </r>
  <r>
    <n v="338"/>
    <n v="2"/>
    <s v="Sarah Jones"/>
    <s v="Labour"/>
    <s v="Croydon Central"/>
    <x v="0"/>
    <m/>
  </r>
  <r>
    <n v="339"/>
    <n v="-2"/>
    <s v="Simon Jupp"/>
    <s v="Conservative"/>
    <s v="East Devon"/>
    <x v="2"/>
    <m/>
  </r>
  <r>
    <n v="340"/>
    <n v="2"/>
    <s v="Mike Kane"/>
    <s v="Labour"/>
    <s v="Wythenshawe and Sale East"/>
    <x v="0"/>
    <m/>
  </r>
  <r>
    <n v="341"/>
    <n v="-2"/>
    <s v="Daniel Kawczynski"/>
    <s v="Conservative"/>
    <s v="Shrewsbury and Atcham"/>
    <x v="2"/>
    <m/>
  </r>
  <r>
    <n v="342"/>
    <n v="-2"/>
    <s v="Alicia Kearns"/>
    <s v="Conservative"/>
    <s v="Rutland and Melton"/>
    <x v="2"/>
    <m/>
  </r>
  <r>
    <n v="343"/>
    <n v="0"/>
    <s v="Gillian Keegan"/>
    <s v="Conservative"/>
    <s v="Chichester"/>
    <x v="1"/>
    <m/>
  </r>
  <r>
    <n v="344"/>
    <n v="2"/>
    <s v="Barbara Keeley"/>
    <s v="Labour"/>
    <s v="Worsley and Eccles South"/>
    <x v="0"/>
    <m/>
  </r>
  <r>
    <n v="345"/>
    <n v="0"/>
    <s v="Liz Kendall"/>
    <s v="Labour"/>
    <s v="Leicester West"/>
    <x v="1"/>
    <m/>
  </r>
  <r>
    <n v="346"/>
    <n v="2"/>
    <s v="Afzal Khan"/>
    <s v="Labour"/>
    <s v="Manchester, Gorton"/>
    <x v="0"/>
    <m/>
  </r>
  <r>
    <n v="347"/>
    <n v="2"/>
    <s v="Stephen Kinnock"/>
    <s v="Labour"/>
    <s v="Aberavon"/>
    <x v="0"/>
    <m/>
  </r>
  <r>
    <n v="348"/>
    <n v="-2"/>
    <s v="Julian Knight"/>
    <s v="Conservative"/>
    <s v="Solihull"/>
    <x v="2"/>
    <m/>
  </r>
  <r>
    <n v="349"/>
    <n v="-2"/>
    <s v="Greg Knight"/>
    <s v="Conservative"/>
    <s v="East Yorkshire"/>
    <x v="2"/>
    <m/>
  </r>
  <r>
    <n v="350"/>
    <n v="-2"/>
    <s v="Kate Kniveton"/>
    <s v="Conservative"/>
    <s v="Burton"/>
    <x v="2"/>
    <m/>
  </r>
  <r>
    <n v="351"/>
    <n v="-2"/>
    <s v="Danny Kruger"/>
    <s v="Conservative"/>
    <s v="Devizes"/>
    <x v="2"/>
    <m/>
  </r>
  <r>
    <n v="352"/>
    <n v="0"/>
    <s v="Kwasi Kwarteng"/>
    <s v="Conservative"/>
    <s v="Spelthorne"/>
    <x v="1"/>
    <m/>
  </r>
  <r>
    <n v="353"/>
    <n v="2"/>
    <s v="Peter Kyle"/>
    <s v="Labour"/>
    <s v="Hove"/>
    <x v="0"/>
    <m/>
  </r>
  <r>
    <n v="354"/>
    <n v="0"/>
    <s v="Eleanor Laing"/>
    <s v="Deputy Speaker"/>
    <s v="Epping Forest"/>
    <x v="1"/>
    <m/>
  </r>
  <r>
    <n v="355"/>
    <n v="2"/>
    <s v="Ben Lake"/>
    <s v="Plaid Cymru"/>
    <s v="Ceredigion"/>
    <x v="0"/>
    <m/>
  </r>
  <r>
    <n v="356"/>
    <n v="2"/>
    <s v="David Lammy"/>
    <s v="Labour"/>
    <s v="Tottenham"/>
    <x v="0"/>
    <m/>
  </r>
  <r>
    <n v="357"/>
    <n v="-2"/>
    <s v="John Lamont"/>
    <s v="Conservative"/>
    <s v="Berwickshire, Roxburgh and Selkirk"/>
    <x v="2"/>
    <m/>
  </r>
  <r>
    <n v="358"/>
    <n v="0"/>
    <s v="Robert Largan"/>
    <s v="Conservative"/>
    <s v="High Peak"/>
    <x v="1"/>
    <m/>
  </r>
  <r>
    <n v="359"/>
    <n v="0"/>
    <s v="Pauline Latham"/>
    <s v="Conservative"/>
    <s v="Mid Derbyshire"/>
    <x v="1"/>
    <m/>
  </r>
  <r>
    <n v="360"/>
    <n v="2"/>
    <s v="Ian Lavery"/>
    <s v="Labour"/>
    <s v="Wansbeck"/>
    <x v="0"/>
    <m/>
  </r>
  <r>
    <n v="361"/>
    <n v="0"/>
    <s v="Chris Law"/>
    <s v="Scottish National Party"/>
    <s v="Dundee West"/>
    <x v="1"/>
    <m/>
  </r>
  <r>
    <n v="362"/>
    <n v="2"/>
    <s v="Kim Leadbeater"/>
    <s v="Labour"/>
    <s v="Batley and Spen"/>
    <x v="0"/>
    <m/>
  </r>
  <r>
    <n v="363"/>
    <n v="-2"/>
    <s v="Andrea Leadsom"/>
    <s v="Conservative"/>
    <s v="South Northamptonshire"/>
    <x v="2"/>
    <m/>
  </r>
  <r>
    <n v="364"/>
    <n v="-2"/>
    <s v="Edward Leigh"/>
    <s v="Conservative"/>
    <s v="Gainsborough"/>
    <x v="2"/>
    <m/>
  </r>
  <r>
    <n v="365"/>
    <n v="-2"/>
    <s v="Ian Levy"/>
    <s v="Conservative"/>
    <s v="Blyth Valley"/>
    <x v="2"/>
    <m/>
  </r>
  <r>
    <n v="366"/>
    <n v="2"/>
    <s v="Emma Lewell-Buck"/>
    <s v="Labour"/>
    <s v="South Shields"/>
    <x v="0"/>
    <m/>
  </r>
  <r>
    <n v="367"/>
    <n v="-2"/>
    <s v="Andrew Lewer"/>
    <s v="Conservative"/>
    <s v="Northampton South"/>
    <x v="2"/>
    <m/>
  </r>
  <r>
    <n v="368"/>
    <n v="-2"/>
    <s v="Brandon Lewis"/>
    <s v="Conservative"/>
    <s v="Great Yarmouth"/>
    <x v="2"/>
    <m/>
  </r>
  <r>
    <n v="369"/>
    <n v="0"/>
    <s v="Clive Lewis"/>
    <s v="Labour"/>
    <s v="Norwich South"/>
    <x v="1"/>
    <m/>
  </r>
  <r>
    <n v="370"/>
    <n v="-2"/>
    <s v="Julian Lewis"/>
    <s v="Conservative"/>
    <s v="New Forest East"/>
    <x v="2"/>
    <m/>
  </r>
  <r>
    <n v="371"/>
    <n v="-2"/>
    <s v="Ian Liddell-Grainger"/>
    <s v="Conservative"/>
    <s v="Bridgwater and West Somerset"/>
    <x v="2"/>
    <m/>
  </r>
  <r>
    <n v="372"/>
    <n v="2"/>
    <s v="Simon Lightwood"/>
    <s v="Labour"/>
    <s v="Wakefield"/>
    <x v="0"/>
    <m/>
  </r>
  <r>
    <n v="373"/>
    <n v="2"/>
    <s v="David Linden"/>
    <s v="Scottish National Party"/>
    <s v="Glasgow East"/>
    <x v="0"/>
    <m/>
  </r>
  <r>
    <n v="374"/>
    <n v="0"/>
    <s v="Tony Lloyd"/>
    <s v="Labour"/>
    <s v="Rochdale"/>
    <x v="1"/>
    <m/>
  </r>
  <r>
    <n v="375"/>
    <n v="0"/>
    <s v="Carla Lockhart"/>
    <s v="Democratic Unionist Party"/>
    <s v="Upper Bann"/>
    <x v="1"/>
    <m/>
  </r>
  <r>
    <n v="376"/>
    <n v="-2"/>
    <s v="Chris Loder"/>
    <s v="Conservative"/>
    <s v="West Dorset"/>
    <x v="2"/>
    <m/>
  </r>
  <r>
    <n v="377"/>
    <n v="0"/>
    <s v="Mark Logan"/>
    <s v="Conservative"/>
    <s v="Bolton North East"/>
    <x v="1"/>
    <m/>
  </r>
  <r>
    <n v="378"/>
    <n v="2"/>
    <s v="Rebecca Long Bailey"/>
    <s v="Labour"/>
    <s v="Salford and Eccles"/>
    <x v="0"/>
    <m/>
  </r>
  <r>
    <n v="379"/>
    <n v="-2"/>
    <s v="Marco Longhi"/>
    <s v="Conservative"/>
    <s v="Dudley North"/>
    <x v="2"/>
    <m/>
  </r>
  <r>
    <n v="380"/>
    <n v="-2"/>
    <s v="Julia Lopez"/>
    <s v="Conservative"/>
    <s v="Hornchurch and Upminster"/>
    <x v="2"/>
    <m/>
  </r>
  <r>
    <n v="381"/>
    <n v="-2"/>
    <s v="Jack Lopresti"/>
    <s v="Conservative"/>
    <s v="Filton and Bradley Stoke"/>
    <x v="2"/>
    <m/>
  </r>
  <r>
    <n v="382"/>
    <n v="-2"/>
    <s v="Jonathan Lord"/>
    <s v="Conservative"/>
    <s v="Woking"/>
    <x v="2"/>
    <m/>
  </r>
  <r>
    <n v="383"/>
    <n v="-2"/>
    <s v="Tim Loughton"/>
    <s v="Conservative"/>
    <s v="East Worthing and Shoreham"/>
    <x v="2"/>
    <m/>
  </r>
  <r>
    <n v="384"/>
    <n v="2"/>
    <s v="Caroline Lucas"/>
    <s v="Green Party"/>
    <s v="Brighton, Pavilion"/>
    <x v="0"/>
    <m/>
  </r>
  <r>
    <n v="385"/>
    <n v="2"/>
    <s v="Holly Lynch"/>
    <s v="Labour"/>
    <s v="Halifax"/>
    <x v="0"/>
    <m/>
  </r>
  <r>
    <n v="386"/>
    <n v="2"/>
    <s v="Kenny MacAskill"/>
    <s v="Alba Party"/>
    <s v="East Lothian"/>
    <x v="0"/>
    <m/>
  </r>
  <r>
    <n v="387"/>
    <n v="-2"/>
    <s v="Craig Mackinlay"/>
    <s v="Conservative"/>
    <s v="South Thanet"/>
    <x v="2"/>
    <m/>
  </r>
  <r>
    <n v="388"/>
    <n v="-2"/>
    <s v="Cherilyn Mackrory"/>
    <s v="Conservative"/>
    <s v="Truro and Falmouth"/>
    <x v="2"/>
    <m/>
  </r>
  <r>
    <n v="389"/>
    <n v="-2"/>
    <s v="Rachel Maclean"/>
    <s v="Conservative"/>
    <s v="Redditch"/>
    <x v="2"/>
    <m/>
  </r>
  <r>
    <n v="390"/>
    <n v="2"/>
    <s v="Angus Brendan MacNeil"/>
    <s v="Scottish National Party"/>
    <s v="Na h-Eileanan an Iar"/>
    <x v="0"/>
    <m/>
  </r>
  <r>
    <n v="391"/>
    <n v="2"/>
    <s v="Justin Madders"/>
    <s v="Labour"/>
    <s v="Ellesmere Port and Neston"/>
    <x v="0"/>
    <m/>
  </r>
  <r>
    <n v="392"/>
    <n v="2"/>
    <s v="Khalid Mahmood"/>
    <s v="Labour"/>
    <s v="Birmingham, Perry Barr"/>
    <x v="0"/>
    <m/>
  </r>
  <r>
    <n v="393"/>
    <n v="2"/>
    <s v="Shabana Mahmood"/>
    <s v="Labour"/>
    <s v="Birmingham, Ladywood"/>
    <x v="0"/>
    <m/>
  </r>
  <r>
    <n v="394"/>
    <n v="-2"/>
    <s v="Alan Mak"/>
    <s v="Conservative"/>
    <s v="Havant"/>
    <x v="2"/>
    <m/>
  </r>
  <r>
    <n v="395"/>
    <n v="2"/>
    <s v="Seema Malhotra"/>
    <s v="Labour"/>
    <s v="Feltham and Heston"/>
    <x v="0"/>
    <m/>
  </r>
  <r>
    <n v="396"/>
    <n v="-2"/>
    <s v="Kit Malthouse"/>
    <s v="Conservative"/>
    <s v="North West Hampshire"/>
    <x v="2"/>
    <m/>
  </r>
  <r>
    <n v="397"/>
    <n v="-2"/>
    <s v="Anthony Mangnall"/>
    <s v="Conservative"/>
    <s v="Totnes"/>
    <x v="2"/>
    <m/>
  </r>
  <r>
    <n v="398"/>
    <n v="-2"/>
    <s v="Scott Mann"/>
    <s v="Conservative"/>
    <s v="North Cornwall"/>
    <x v="2"/>
    <m/>
  </r>
  <r>
    <n v="399"/>
    <n v="-2"/>
    <s v="Julie Marson"/>
    <s v="Conservative"/>
    <s v="Hertford and Stortford"/>
    <x v="2"/>
    <m/>
  </r>
  <r>
    <n v="400"/>
    <n v="2"/>
    <s v="Rachael Maskell"/>
    <s v="Labour"/>
    <s v="York Central"/>
    <x v="0"/>
    <m/>
  </r>
  <r>
    <n v="401"/>
    <n v="0"/>
    <s v="Paul Maskey"/>
    <s v="Sinn Féin"/>
    <s v="Belfast West"/>
    <x v="1"/>
    <m/>
  </r>
  <r>
    <n v="402"/>
    <n v="2"/>
    <s v="Christian Matheson"/>
    <s v="Labour"/>
    <s v="City of Chester"/>
    <x v="0"/>
    <m/>
  </r>
  <r>
    <n v="403"/>
    <n v="0"/>
    <s v="Theresa May"/>
    <s v="Conservative"/>
    <s v="Maidenhead"/>
    <x v="1"/>
    <m/>
  </r>
  <r>
    <n v="404"/>
    <n v="-2"/>
    <s v="Jerome Mayhew"/>
    <s v="Conservative"/>
    <s v="Broadland"/>
    <x v="2"/>
    <m/>
  </r>
  <r>
    <n v="405"/>
    <n v="-2"/>
    <s v="Paul Maynard"/>
    <s v="Conservative"/>
    <s v="Blackpool North and Cleveleys"/>
    <x v="2"/>
    <m/>
  </r>
  <r>
    <n v="406"/>
    <n v="2"/>
    <s v="Steve McCabe"/>
    <s v="Labour"/>
    <s v="Birmingham, Selly Oak"/>
    <x v="0"/>
    <m/>
  </r>
  <r>
    <n v="407"/>
    <n v="2"/>
    <s v="Kerry McCarthy"/>
    <s v="Labour"/>
    <s v="Bristol East"/>
    <x v="0"/>
    <m/>
  </r>
  <r>
    <n v="408"/>
    <n v="-2"/>
    <s v="Jason McCartney"/>
    <s v="Conservative"/>
    <s v="Colne Valley"/>
    <x v="2"/>
    <m/>
  </r>
  <r>
    <n v="409"/>
    <n v="-2"/>
    <s v="Karl McCartney"/>
    <s v="Conservative"/>
    <s v="Lincoln"/>
    <x v="2"/>
    <m/>
  </r>
  <r>
    <n v="410"/>
    <n v="2"/>
    <s v="Siobhain McDonagh"/>
    <s v="Labour"/>
    <s v="Mitcham and Morden"/>
    <x v="0"/>
    <m/>
  </r>
  <r>
    <n v="411"/>
    <n v="0"/>
    <s v="Andy McDonald"/>
    <s v="Labour"/>
    <s v="Middlesbrough"/>
    <x v="1"/>
    <m/>
  </r>
  <r>
    <n v="412"/>
    <n v="0"/>
    <s v="Stewart Malcolm McDonald"/>
    <s v="Scottish National Party"/>
    <s v="Glasgow South"/>
    <x v="1"/>
    <m/>
  </r>
  <r>
    <n v="413"/>
    <n v="2"/>
    <s v="Stuart C McDonald"/>
    <s v="Scottish National Party"/>
    <s v="Cumbernauld, Kilsyth and Kirkintilloch East"/>
    <x v="0"/>
    <m/>
  </r>
  <r>
    <n v="414"/>
    <n v="2"/>
    <s v="John McDonnell"/>
    <s v="Labour"/>
    <s v="Hayes and Harlington"/>
    <x v="0"/>
    <m/>
  </r>
  <r>
    <n v="415"/>
    <n v="2"/>
    <s v="Pat McFadden"/>
    <s v="Labour"/>
    <s v="Wolverhampton South East"/>
    <x v="0"/>
    <m/>
  </r>
  <r>
    <n v="416"/>
    <n v="0"/>
    <s v="Conor McGinn"/>
    <s v="Labour"/>
    <s v="St Helens North"/>
    <x v="1"/>
    <m/>
  </r>
  <r>
    <n v="417"/>
    <n v="2"/>
    <s v="Alison McGovern"/>
    <s v="Labour"/>
    <s v="Wirral South"/>
    <x v="0"/>
    <m/>
  </r>
  <r>
    <n v="418"/>
    <n v="2"/>
    <s v="Catherine McKinnell"/>
    <s v="Labour"/>
    <s v="Newcastle upon Tyne North"/>
    <x v="0"/>
    <m/>
  </r>
  <r>
    <n v="419"/>
    <n v="2"/>
    <s v="Anne McLaughlin"/>
    <s v="Scottish National Party"/>
    <s v="Glasgow North East"/>
    <x v="0"/>
    <m/>
  </r>
  <r>
    <n v="420"/>
    <n v="0"/>
    <s v="Jim McMahon"/>
    <s v="Labour"/>
    <s v="Oldham West and Royton"/>
    <x v="1"/>
    <m/>
  </r>
  <r>
    <n v="421"/>
    <n v="2"/>
    <s v="Anna McMorrin"/>
    <s v="Labour"/>
    <s v="Cardiff North"/>
    <x v="0"/>
    <m/>
  </r>
  <r>
    <n v="422"/>
    <n v="2"/>
    <s v="John McNally"/>
    <s v="Scottish National Party"/>
    <s v="Falkirk"/>
    <x v="0"/>
    <m/>
  </r>
  <r>
    <n v="423"/>
    <n v="-2"/>
    <s v="Stephen McPartland"/>
    <s v="Conservative"/>
    <s v="Stevenage"/>
    <x v="2"/>
    <m/>
  </r>
  <r>
    <n v="424"/>
    <n v="-2"/>
    <s v="Esther McVey"/>
    <s v="Conservative"/>
    <s v="Tatton"/>
    <x v="2"/>
    <m/>
  </r>
  <r>
    <n v="425"/>
    <n v="0"/>
    <s v="Ian Mearns"/>
    <s v="Labour"/>
    <s v="Gateshead"/>
    <x v="1"/>
    <m/>
  </r>
  <r>
    <n v="426"/>
    <n v="-2"/>
    <s v="Mark Menzies"/>
    <s v="Conservative"/>
    <s v="Fylde"/>
    <x v="2"/>
    <m/>
  </r>
  <r>
    <n v="427"/>
    <n v="-2"/>
    <s v="Johnny Mercer"/>
    <s v="Conservative"/>
    <s v="Plymouth, Moor View"/>
    <x v="2"/>
    <m/>
  </r>
  <r>
    <n v="428"/>
    <n v="-2"/>
    <s v="Huw Merriman"/>
    <s v="Conservative"/>
    <s v="Bexhill and Battle"/>
    <x v="2"/>
    <m/>
  </r>
  <r>
    <n v="429"/>
    <n v="-2"/>
    <s v="Stephen Metcalfe"/>
    <s v="Conservative"/>
    <s v="South Basildon and East Thurrock"/>
    <x v="2"/>
    <m/>
  </r>
  <r>
    <n v="430"/>
    <n v="2"/>
    <s v="Edward Miliband"/>
    <s v="Labour"/>
    <s v="Doncaster North"/>
    <x v="0"/>
    <m/>
  </r>
  <r>
    <n v="431"/>
    <n v="-2"/>
    <s v="Robin Millar"/>
    <s v="Conservative"/>
    <s v="Aberconwy"/>
    <x v="2"/>
    <m/>
  </r>
  <r>
    <n v="432"/>
    <n v="-2"/>
    <s v="Maria Miller"/>
    <s v="Conservative"/>
    <s v="Basingstoke"/>
    <x v="2"/>
    <m/>
  </r>
  <r>
    <n v="433"/>
    <n v="-2"/>
    <s v="Amanda Milling"/>
    <s v="Conservative"/>
    <s v="Cannock Chase"/>
    <x v="2"/>
    <m/>
  </r>
  <r>
    <n v="434"/>
    <n v="-2"/>
    <s v="Nigel Mills"/>
    <s v="Conservative"/>
    <s v="Amber Valley"/>
    <x v="2"/>
    <m/>
  </r>
  <r>
    <n v="435"/>
    <n v="2"/>
    <s v="Navendu Mishra"/>
    <s v="Labour"/>
    <s v="Stockport"/>
    <x v="0"/>
    <m/>
  </r>
  <r>
    <n v="436"/>
    <n v="-2"/>
    <s v="Andrew Mitchell"/>
    <s v="Conservative"/>
    <s v="Sutton Coldfield"/>
    <x v="2"/>
    <m/>
  </r>
  <r>
    <n v="437"/>
    <n v="-2"/>
    <s v="Gagan Mohindra"/>
    <s v="Conservative"/>
    <s v="South West Hertfordshire"/>
    <x v="2"/>
    <m/>
  </r>
  <r>
    <n v="438"/>
    <n v="0"/>
    <s v="Francie Molloy"/>
    <s v="Sinn Féin"/>
    <s v="Mid Ulster"/>
    <x v="1"/>
    <m/>
  </r>
  <r>
    <n v="439"/>
    <n v="2"/>
    <s v="Carol Monaghan"/>
    <s v="Scottish National Party"/>
    <s v="Glasgow North West"/>
    <x v="0"/>
    <m/>
  </r>
  <r>
    <n v="440"/>
    <n v="-2"/>
    <s v="Damien Moore"/>
    <s v="Conservative"/>
    <s v="Southport"/>
    <x v="2"/>
    <m/>
  </r>
  <r>
    <n v="441"/>
    <n v="-2"/>
    <s v="Robbie Moore"/>
    <s v="Conservative"/>
    <s v="Keighley"/>
    <x v="2"/>
    <m/>
  </r>
  <r>
    <n v="442"/>
    <n v="2"/>
    <s v="Layla Moran"/>
    <s v="Liberal Democrat"/>
    <s v="Oxford West and Abingdon"/>
    <x v="0"/>
    <m/>
  </r>
  <r>
    <n v="443"/>
    <n v="-2"/>
    <s v="Penny Mordaunt"/>
    <s v="Conservative"/>
    <s v="Portsmouth North"/>
    <x v="2"/>
    <m/>
  </r>
  <r>
    <n v="444"/>
    <n v="0"/>
    <s v="Jessica Morden"/>
    <s v="Labour"/>
    <s v="Newport East"/>
    <x v="3"/>
    <m/>
  </r>
  <r>
    <n v="445"/>
    <n v="2"/>
    <s v="Helen Morgan"/>
    <s v="Liberal Democrat"/>
    <s v="North Shropshire"/>
    <x v="0"/>
    <m/>
  </r>
  <r>
    <n v="446"/>
    <n v="2"/>
    <s v="Stephen Morgan"/>
    <s v="Labour"/>
    <s v="Portsmouth South"/>
    <x v="0"/>
    <m/>
  </r>
  <r>
    <n v="447"/>
    <n v="-2"/>
    <s v="Anne Marie Morris"/>
    <s v="Conservative"/>
    <s v="Newton Abbot"/>
    <x v="2"/>
    <m/>
  </r>
  <r>
    <n v="448"/>
    <n v="-2"/>
    <s v="David Morris"/>
    <s v="Conservative"/>
    <s v="Morecambe and Lunesdale"/>
    <x v="2"/>
    <m/>
  </r>
  <r>
    <n v="449"/>
    <n v="2"/>
    <s v="Grahame Morris"/>
    <s v="Labour"/>
    <s v="Easington"/>
    <x v="0"/>
    <m/>
  </r>
  <r>
    <n v="450"/>
    <n v="-2"/>
    <s v="James Morris"/>
    <s v="Conservative"/>
    <s v="Halesowen and Rowley Regis"/>
    <x v="2"/>
    <m/>
  </r>
  <r>
    <n v="451"/>
    <n v="-2"/>
    <s v="Joy Morrissey"/>
    <s v="Conservative"/>
    <s v="Beaconsfield"/>
    <x v="2"/>
    <m/>
  </r>
  <r>
    <n v="452"/>
    <n v="-2"/>
    <s v="Jill Mortimer"/>
    <s v="Conservative"/>
    <s v="Hartlepool"/>
    <x v="2"/>
    <m/>
  </r>
  <r>
    <n v="453"/>
    <n v="-2"/>
    <s v="Wendy Morton"/>
    <s v="Conservative"/>
    <s v="Aldridge-Brownhills"/>
    <x v="2"/>
    <m/>
  </r>
  <r>
    <n v="454"/>
    <n v="-2"/>
    <s v="Kieran Mullan"/>
    <s v="Conservative"/>
    <s v="Crewe and Nantwich"/>
    <x v="2"/>
    <m/>
  </r>
  <r>
    <n v="455"/>
    <n v="-2"/>
    <s v="Holly Mumby-Croft"/>
    <s v="Conservative"/>
    <s v="Scunthorpe"/>
    <x v="2"/>
    <m/>
  </r>
  <r>
    <n v="456"/>
    <n v="-2"/>
    <s v="David Mundell"/>
    <s v="Conservative"/>
    <s v="Dumfriesshire, Clydesdale and Tweeddale"/>
    <x v="2"/>
    <m/>
  </r>
  <r>
    <n v="457"/>
    <n v="2"/>
    <s v="Ian Murray"/>
    <s v="Labour"/>
    <s v="Edinburgh South"/>
    <x v="0"/>
    <m/>
  </r>
  <r>
    <n v="458"/>
    <n v="2"/>
    <s v="James Murray"/>
    <s v="Labour"/>
    <s v="Ealing North"/>
    <x v="0"/>
    <m/>
  </r>
  <r>
    <n v="459"/>
    <n v="-2"/>
    <s v="Sheryll Murray"/>
    <s v="Conservative"/>
    <s v="South East Cornwall"/>
    <x v="2"/>
    <m/>
  </r>
  <r>
    <n v="460"/>
    <n v="-2"/>
    <s v="Andrew Murrison"/>
    <s v="Conservative"/>
    <s v="South West Wiltshire"/>
    <x v="2"/>
    <m/>
  </r>
  <r>
    <n v="461"/>
    <n v="2"/>
    <s v="Lisa Nandy"/>
    <s v="Labour"/>
    <s v="Wigan"/>
    <x v="0"/>
    <m/>
  </r>
  <r>
    <n v="462"/>
    <n v="-2"/>
    <s v="Robert Neill"/>
    <s v="Conservative"/>
    <s v="Bromley and Chislehurst"/>
    <x v="2"/>
    <m/>
  </r>
  <r>
    <n v="463"/>
    <n v="0"/>
    <s v="Gavin Newlands"/>
    <s v="Scottish National Party"/>
    <s v="Paisley and Renfrewshire North"/>
    <x v="1"/>
    <m/>
  </r>
  <r>
    <n v="464"/>
    <n v="2"/>
    <s v="Charlotte Nichols"/>
    <s v="Labour"/>
    <s v="Warrington North"/>
    <x v="0"/>
    <m/>
  </r>
  <r>
    <n v="465"/>
    <n v="-2"/>
    <s v="Lia Nici"/>
    <s v="Conservative"/>
    <s v="Great Grimsby"/>
    <x v="2"/>
    <m/>
  </r>
  <r>
    <n v="466"/>
    <n v="2"/>
    <s v="John Nicolson"/>
    <s v="Scottish National Party"/>
    <s v="Ochil and South Perthshire"/>
    <x v="0"/>
    <m/>
  </r>
  <r>
    <n v="467"/>
    <n v="-2"/>
    <s v="Caroline Nokes"/>
    <s v="Conservative"/>
    <s v="Romsey and Southampton North"/>
    <x v="2"/>
    <m/>
  </r>
  <r>
    <n v="468"/>
    <n v="-2"/>
    <s v="Jesse Norman"/>
    <s v="Conservative"/>
    <s v="Hereford and South Herefordshire"/>
    <x v="2"/>
    <m/>
  </r>
  <r>
    <n v="469"/>
    <n v="2"/>
    <s v="Alex Norris"/>
    <s v="Labour"/>
    <s v="Nottingham North"/>
    <x v="0"/>
    <m/>
  </r>
  <r>
    <n v="470"/>
    <n v="-2"/>
    <s v="Neil O'Brien"/>
    <s v="Conservative"/>
    <s v="Harborough"/>
    <x v="2"/>
    <m/>
  </r>
  <r>
    <n v="471"/>
    <n v="-2"/>
    <s v="Matthew Offord"/>
    <s v="Conservative"/>
    <s v="Hendon"/>
    <x v="2"/>
    <m/>
  </r>
  <r>
    <n v="472"/>
    <n v="2"/>
    <s v="Brendan O'Hara"/>
    <s v="Scottish National Party"/>
    <s v="Argyll and Bute"/>
    <x v="0"/>
    <m/>
  </r>
  <r>
    <n v="473"/>
    <n v="2"/>
    <s v="Sarah Olney"/>
    <s v="Liberal Democrat"/>
    <s v="Richmond Park"/>
    <x v="0"/>
    <m/>
  </r>
  <r>
    <n v="474"/>
    <n v="2"/>
    <s v="Chi Onwurah"/>
    <s v="Labour"/>
    <s v="Newcastle upon Tyne Central"/>
    <x v="0"/>
    <m/>
  </r>
  <r>
    <n v="475"/>
    <n v="-2"/>
    <s v="Guy Opperman"/>
    <s v="Conservative"/>
    <s v="Hexham"/>
    <x v="2"/>
    <m/>
  </r>
  <r>
    <n v="476"/>
    <n v="0"/>
    <s v="Abena Oppong-Asare"/>
    <s v="Labour"/>
    <s v="Erith and Thamesmead"/>
    <x v="1"/>
    <m/>
  </r>
  <r>
    <n v="477"/>
    <n v="2"/>
    <s v="Kate Osamor"/>
    <s v="Labour"/>
    <s v="Edmonton"/>
    <x v="0"/>
    <m/>
  </r>
  <r>
    <n v="478"/>
    <n v="2"/>
    <s v="Kate Osborne"/>
    <s v="Labour"/>
    <s v="Jarrow"/>
    <x v="0"/>
    <m/>
  </r>
  <r>
    <n v="479"/>
    <n v="2"/>
    <s v="Kirsten Oswald"/>
    <s v="Scottish National Party"/>
    <s v="East Renfrewshire"/>
    <x v="0"/>
    <m/>
  </r>
  <r>
    <n v="480"/>
    <n v="2"/>
    <s v="Taiwo Owatemi"/>
    <s v="Labour"/>
    <s v="Coventry North West"/>
    <x v="0"/>
    <m/>
  </r>
  <r>
    <n v="481"/>
    <n v="2"/>
    <s v="Sarah Owen"/>
    <s v="Labour"/>
    <s v="Luton North"/>
    <x v="0"/>
    <m/>
  </r>
  <r>
    <n v="482"/>
    <n v="0"/>
    <s v="Ian Paisley"/>
    <s v="Democratic Unionist Party"/>
    <s v="North Antrim"/>
    <x v="1"/>
    <m/>
  </r>
  <r>
    <n v="483"/>
    <n v="0"/>
    <s v="Priti Patel"/>
    <s v="Conservative"/>
    <s v="Witham"/>
    <x v="1"/>
    <m/>
  </r>
  <r>
    <n v="484"/>
    <n v="0"/>
    <s v="Mark Pawsey"/>
    <s v="Conservative"/>
    <s v="Rugby"/>
    <x v="1"/>
    <m/>
  </r>
  <r>
    <n v="485"/>
    <n v="2"/>
    <s v="Stephanie Peacock"/>
    <s v="Labour"/>
    <s v="Barnsley East"/>
    <x v="0"/>
    <m/>
  </r>
  <r>
    <n v="486"/>
    <n v="-2"/>
    <s v="Mike Penning"/>
    <s v="Conservative"/>
    <s v="Hemel Hempstead"/>
    <x v="2"/>
    <m/>
  </r>
  <r>
    <n v="487"/>
    <n v="2"/>
    <s v="Matthew Pennycook"/>
    <s v="Labour"/>
    <s v="Greenwich and Woolwich"/>
    <x v="0"/>
    <m/>
  </r>
  <r>
    <n v="488"/>
    <n v="-2"/>
    <s v="John Penrose"/>
    <s v="Conservative"/>
    <s v="Weston-super-Mare"/>
    <x v="2"/>
    <m/>
  </r>
  <r>
    <n v="489"/>
    <n v="-2"/>
    <s v="Andrew Percy"/>
    <s v="Conservative"/>
    <s v="Brigg and Goole"/>
    <x v="2"/>
    <m/>
  </r>
  <r>
    <n v="490"/>
    <n v="2"/>
    <s v="Toby Perkins"/>
    <s v="Labour"/>
    <s v="Chesterfield"/>
    <x v="0"/>
    <m/>
  </r>
  <r>
    <n v="491"/>
    <n v="2"/>
    <s v="Jess Phillips"/>
    <s v="Labour"/>
    <s v="Birmingham, Yardley"/>
    <x v="0"/>
    <m/>
  </r>
  <r>
    <n v="492"/>
    <n v="2"/>
    <s v="Bridget Phillipson"/>
    <s v="Labour"/>
    <s v="Houghton and Sunderland South"/>
    <x v="0"/>
    <m/>
  </r>
  <r>
    <n v="493"/>
    <n v="-2"/>
    <s v="Chris Philp"/>
    <s v="Conservative"/>
    <s v="Croydon South"/>
    <x v="2"/>
    <m/>
  </r>
  <r>
    <n v="494"/>
    <n v="0"/>
    <s v="Christopher Pincher"/>
    <s v="Independent"/>
    <s v="Tamworth"/>
    <x v="1"/>
    <m/>
  </r>
  <r>
    <n v="495"/>
    <n v="2"/>
    <s v="Luke Pollard"/>
    <s v="Labour"/>
    <s v="Plymouth, Sutton and Devonport"/>
    <x v="0"/>
    <m/>
  </r>
  <r>
    <n v="496"/>
    <n v="-2"/>
    <s v="Dan Poulter"/>
    <s v="Conservative"/>
    <s v="Central Suffolk and North Ipswich"/>
    <x v="2"/>
    <m/>
  </r>
  <r>
    <n v="497"/>
    <n v="-2"/>
    <s v="Rebecca Pow"/>
    <s v="Conservative"/>
    <s v="Taunton Deane"/>
    <x v="2"/>
    <m/>
  </r>
  <r>
    <n v="498"/>
    <n v="2"/>
    <s v="Lucy Powell"/>
    <s v="Labour"/>
    <s v="Manchester Central"/>
    <x v="0"/>
    <m/>
  </r>
  <r>
    <n v="499"/>
    <n v="-2"/>
    <s v="Victoria Prentis"/>
    <s v="Conservative"/>
    <s v="Banbury"/>
    <x v="2"/>
    <m/>
  </r>
  <r>
    <n v="500"/>
    <n v="-2"/>
    <s v="Mark Pritchard"/>
    <s v="Conservative"/>
    <s v="The Wrekin"/>
    <x v="2"/>
    <m/>
  </r>
  <r>
    <n v="501"/>
    <n v="-2"/>
    <s v="Tom Pursglove"/>
    <s v="Conservative"/>
    <s v="Corby"/>
    <x v="2"/>
    <m/>
  </r>
  <r>
    <n v="502"/>
    <n v="2"/>
    <s v="Anum Qaisar"/>
    <s v="Scottish National Party"/>
    <s v="Airdrie and Shotts"/>
    <x v="0"/>
    <m/>
  </r>
  <r>
    <n v="503"/>
    <n v="-2"/>
    <s v="Jeremy Quin"/>
    <s v="Conservative"/>
    <s v="Horsham"/>
    <x v="2"/>
    <m/>
  </r>
  <r>
    <n v="504"/>
    <n v="-2"/>
    <s v="Will Quince"/>
    <s v="Conservative"/>
    <s v="Colchester"/>
    <x v="2"/>
    <m/>
  </r>
  <r>
    <n v="505"/>
    <n v="2"/>
    <s v="Yasmin Qureshi"/>
    <s v="Labour"/>
    <s v="Bolton South East"/>
    <x v="0"/>
    <m/>
  </r>
  <r>
    <n v="506"/>
    <n v="-2"/>
    <s v="Dominic Raab"/>
    <s v="Conservative"/>
    <s v="Esher and Walton"/>
    <x v="2"/>
    <m/>
  </r>
  <r>
    <n v="507"/>
    <n v="-2"/>
    <s v="Tom Randall"/>
    <s v="Conservative"/>
    <s v="Gedling"/>
    <x v="2"/>
    <m/>
  </r>
  <r>
    <n v="508"/>
    <n v="0"/>
    <s v="Angela Rayner"/>
    <s v="Labour"/>
    <s v="Ashton-under-Lyne"/>
    <x v="1"/>
    <m/>
  </r>
  <r>
    <n v="509"/>
    <n v="-2"/>
    <s v="John Redwood"/>
    <s v="Conservative"/>
    <s v="Wokingham"/>
    <x v="2"/>
    <m/>
  </r>
  <r>
    <n v="510"/>
    <n v="2"/>
    <s v="Steve Reed"/>
    <s v="Labour"/>
    <s v="Croydon North"/>
    <x v="0"/>
    <m/>
  </r>
  <r>
    <n v="511"/>
    <n v="0"/>
    <s v="Christina Rees"/>
    <s v="Independent"/>
    <s v="Neath"/>
    <x v="1"/>
    <m/>
  </r>
  <r>
    <n v="512"/>
    <n v="-2"/>
    <s v="Jacob Rees-Mogg"/>
    <s v="Conservative"/>
    <s v="North East Somerset"/>
    <x v="2"/>
    <m/>
  </r>
  <r>
    <n v="513"/>
    <n v="2"/>
    <s v="Ellie Reeves"/>
    <s v="Labour"/>
    <s v="Lewisham West and Penge"/>
    <x v="0"/>
    <m/>
  </r>
  <r>
    <n v="514"/>
    <n v="0"/>
    <s v="Rachel Reeves"/>
    <s v="Labour"/>
    <s v="Leeds West"/>
    <x v="1"/>
    <m/>
  </r>
  <r>
    <n v="515"/>
    <n v="2"/>
    <s v="Jonathan Reynolds"/>
    <s v="Labour"/>
    <s v="Stalybridge and Hyde"/>
    <x v="0"/>
    <m/>
  </r>
  <r>
    <n v="516"/>
    <n v="2"/>
    <s v="Bell Ribeiro-Addy"/>
    <s v="Labour"/>
    <s v="Streatham"/>
    <x v="0"/>
    <m/>
  </r>
  <r>
    <n v="517"/>
    <n v="-2"/>
    <s v="Nicola Richards"/>
    <s v="Conservative"/>
    <s v="West Bromwich East"/>
    <x v="2"/>
    <m/>
  </r>
  <r>
    <n v="518"/>
    <n v="0"/>
    <s v="Angela Richardson"/>
    <s v="Conservative"/>
    <s v="Guildford"/>
    <x v="1"/>
    <m/>
  </r>
  <r>
    <n v="519"/>
    <n v="2"/>
    <s v="Marie Rimmer"/>
    <s v="Labour"/>
    <s v="St Helens South and Whiston"/>
    <x v="0"/>
    <m/>
  </r>
  <r>
    <n v="520"/>
    <n v="0"/>
    <s v="Rob Roberts"/>
    <s v="Independent"/>
    <s v="Delyn"/>
    <x v="1"/>
    <m/>
  </r>
  <r>
    <n v="521"/>
    <n v="-2"/>
    <s v="Laurence Robertson"/>
    <s v="Conservative"/>
    <s v="Tewkesbury"/>
    <x v="2"/>
    <m/>
  </r>
  <r>
    <n v="522"/>
    <n v="0"/>
    <s v="Gavin Robinson"/>
    <s v="Democratic Unionist Party"/>
    <s v="Belfast East"/>
    <x v="1"/>
    <m/>
  </r>
  <r>
    <n v="523"/>
    <n v="-2"/>
    <s v="Mary Robinson"/>
    <s v="Conservative"/>
    <s v="Cheadle"/>
    <x v="2"/>
    <m/>
  </r>
  <r>
    <n v="524"/>
    <n v="2"/>
    <s v="Matt Rodda"/>
    <s v="Labour"/>
    <s v="Reading East"/>
    <x v="0"/>
    <m/>
  </r>
  <r>
    <n v="525"/>
    <n v="0"/>
    <s v="Andrew Rosindell"/>
    <s v="Conservative"/>
    <s v="Romford"/>
    <x v="1"/>
    <m/>
  </r>
  <r>
    <n v="526"/>
    <n v="-2"/>
    <s v="Douglas Ross"/>
    <s v="Conservative"/>
    <s v="Moray"/>
    <x v="2"/>
    <m/>
  </r>
  <r>
    <n v="527"/>
    <n v="-2"/>
    <s v="Lee Rowley"/>
    <s v="Conservative"/>
    <s v="North East Derbyshire"/>
    <x v="2"/>
    <m/>
  </r>
  <r>
    <n v="528"/>
    <n v="-2"/>
    <s v="Dean Russell"/>
    <s v="Conservative"/>
    <s v="Watford"/>
    <x v="2"/>
    <m/>
  </r>
  <r>
    <n v="529"/>
    <n v="2"/>
    <s v="Lloyd Russell-Moyle"/>
    <s v="Labour"/>
    <s v="Brighton, Kemptown"/>
    <x v="0"/>
    <m/>
  </r>
  <r>
    <n v="530"/>
    <n v="-2"/>
    <s v="David Rutley"/>
    <s v="Conservative"/>
    <s v="Macclesfield"/>
    <x v="2"/>
    <m/>
  </r>
  <r>
    <n v="531"/>
    <n v="-2"/>
    <s v="Gary Sambrook"/>
    <s v="Conservative"/>
    <s v="Birmingham, Northfield"/>
    <x v="2"/>
    <m/>
  </r>
  <r>
    <n v="532"/>
    <n v="2"/>
    <s v="Liz Saville Roberts"/>
    <s v="Plaid Cymru"/>
    <s v="Dwyfor Meirionnydd"/>
    <x v="0"/>
    <m/>
  </r>
  <r>
    <n v="533"/>
    <n v="-2"/>
    <s v="Selaine Saxby"/>
    <s v="Conservative"/>
    <s v="North Devon"/>
    <x v="2"/>
    <m/>
  </r>
  <r>
    <n v="534"/>
    <n v="-2"/>
    <s v="Paul Scully"/>
    <s v="Conservative"/>
    <s v="Sutton and Cheam"/>
    <x v="2"/>
    <m/>
  </r>
  <r>
    <n v="535"/>
    <n v="0"/>
    <s v="Bob Seely"/>
    <s v="Conservative"/>
    <s v="Isle of Wight"/>
    <x v="1"/>
    <m/>
  </r>
  <r>
    <n v="536"/>
    <n v="-2"/>
    <s v="Andrew Selous"/>
    <s v="Conservative"/>
    <s v="South West Bedfordshire"/>
    <x v="2"/>
    <m/>
  </r>
  <r>
    <n v="537"/>
    <n v="0"/>
    <s v="Naz Shah"/>
    <s v="Labour"/>
    <s v="Bradford West"/>
    <x v="1"/>
    <m/>
  </r>
  <r>
    <n v="538"/>
    <n v="-2"/>
    <s v="Jim Shannon"/>
    <s v="Democratic Unionist Party"/>
    <s v="Strangford"/>
    <x v="2"/>
    <m/>
  </r>
  <r>
    <n v="539"/>
    <n v="-2"/>
    <s v="Grant Shapps"/>
    <s v="Conservative"/>
    <s v="Welwyn Hatfield"/>
    <x v="2"/>
    <m/>
  </r>
  <r>
    <n v="540"/>
    <n v="0"/>
    <s v="Alok Sharma"/>
    <s v="Conservative"/>
    <s v="Reading West"/>
    <x v="1"/>
    <m/>
  </r>
  <r>
    <n v="541"/>
    <n v="2"/>
    <s v="Virendra Sharma"/>
    <s v="Labour"/>
    <s v="Ealing, Southall"/>
    <x v="0"/>
    <m/>
  </r>
  <r>
    <n v="542"/>
    <n v="2"/>
    <s v="Barry Sheerman"/>
    <s v="Labour"/>
    <s v="Huddersfield"/>
    <x v="0"/>
    <m/>
  </r>
  <r>
    <n v="543"/>
    <n v="-2"/>
    <s v="Alec Shelbrooke"/>
    <s v="Conservative"/>
    <s v="Elmet and Rothwell"/>
    <x v="2"/>
    <m/>
  </r>
  <r>
    <n v="544"/>
    <n v="0"/>
    <s v="Tommy Sheppard"/>
    <s v="Scottish National Party"/>
    <s v="Edinburgh East"/>
    <x v="1"/>
    <m/>
  </r>
  <r>
    <n v="545"/>
    <n v="2"/>
    <s v="Tulip Siddiq"/>
    <s v="Labour"/>
    <s v="Hampstead and Kilburn"/>
    <x v="0"/>
    <m/>
  </r>
  <r>
    <n v="546"/>
    <n v="-2"/>
    <s v="David Simmonds"/>
    <s v="Conservative"/>
    <s v="Ruislip, Northwood and Pinner"/>
    <x v="2"/>
    <m/>
  </r>
  <r>
    <n v="547"/>
    <n v="0"/>
    <s v="Chris Skidmore"/>
    <s v="Conservative"/>
    <s v="Kingswood"/>
    <x v="1"/>
    <m/>
  </r>
  <r>
    <n v="548"/>
    <n v="2"/>
    <s v="Andy Slaughter"/>
    <s v="Labour"/>
    <s v="Hammersmith"/>
    <x v="0"/>
    <m/>
  </r>
  <r>
    <n v="549"/>
    <n v="2"/>
    <s v="Alyn Smith"/>
    <s v="Scottish National Party"/>
    <s v="Stirling"/>
    <x v="0"/>
    <m/>
  </r>
  <r>
    <n v="550"/>
    <n v="2"/>
    <s v="Cat Smith"/>
    <s v="Labour"/>
    <s v="Lancaster and Fleetwood"/>
    <x v="0"/>
    <m/>
  </r>
  <r>
    <n v="551"/>
    <n v="-2"/>
    <s v="Chloe Smith"/>
    <s v="Conservative"/>
    <s v="Norwich North"/>
    <x v="2"/>
    <m/>
  </r>
  <r>
    <n v="552"/>
    <n v="-2"/>
    <s v="Greg Smith"/>
    <s v="Conservative"/>
    <s v="Buckingham"/>
    <x v="2"/>
    <m/>
  </r>
  <r>
    <n v="553"/>
    <n v="0"/>
    <s v="Henry Smith"/>
    <s v="Conservative"/>
    <s v="Crawley"/>
    <x v="1"/>
    <m/>
  </r>
  <r>
    <n v="554"/>
    <n v="2"/>
    <s v="Jeff Smith"/>
    <s v="Labour"/>
    <s v="Manchester, Withington"/>
    <x v="0"/>
    <m/>
  </r>
  <r>
    <n v="555"/>
    <n v="-2"/>
    <s v="Julian Smith"/>
    <s v="Conservative"/>
    <s v="Skipton and Ripon"/>
    <x v="2"/>
    <m/>
  </r>
  <r>
    <n v="556"/>
    <n v="2"/>
    <s v="Nick Smith"/>
    <s v="Labour"/>
    <s v="Blaenau Gwent"/>
    <x v="0"/>
    <m/>
  </r>
  <r>
    <n v="557"/>
    <n v="-2"/>
    <s v="Royston Smith"/>
    <s v="Conservative"/>
    <s v="Southampton, Itchen"/>
    <x v="2"/>
    <m/>
  </r>
  <r>
    <n v="558"/>
    <n v="0"/>
    <s v="Karin Smyth"/>
    <s v="Labour"/>
    <s v="Bristol South"/>
    <x v="1"/>
    <m/>
  </r>
  <r>
    <n v="559"/>
    <n v="0"/>
    <s v="Alex Sobel"/>
    <s v="Labour"/>
    <s v="Leeds North West"/>
    <x v="1"/>
    <m/>
  </r>
  <r>
    <n v="560"/>
    <n v="0"/>
    <s v="Amanda Solloway"/>
    <s v="Conservative"/>
    <s v="Derby North"/>
    <x v="4"/>
    <m/>
  </r>
  <r>
    <n v="561"/>
    <n v="2"/>
    <s v="John Spellar"/>
    <s v="Labour"/>
    <s v="Warley"/>
    <x v="0"/>
    <m/>
  </r>
  <r>
    <n v="562"/>
    <n v="-2"/>
    <s v="Ben Spencer"/>
    <s v="Conservative"/>
    <s v="Runnymede and Weybridge"/>
    <x v="2"/>
    <m/>
  </r>
  <r>
    <n v="563"/>
    <n v="-2"/>
    <s v="Mark Spencer"/>
    <s v="Conservative"/>
    <s v="Sherwood"/>
    <x v="2"/>
    <m/>
  </r>
  <r>
    <n v="564"/>
    <n v="-2"/>
    <s v="Alexander Stafford"/>
    <s v="Conservative"/>
    <s v="Rother Valley"/>
    <x v="2"/>
    <m/>
  </r>
  <r>
    <n v="565"/>
    <n v="2"/>
    <s v="Keir Starmer"/>
    <s v="Labour"/>
    <s v="Holborn and St Pancras"/>
    <x v="0"/>
    <m/>
  </r>
  <r>
    <n v="566"/>
    <n v="2"/>
    <s v="Chris Stephens"/>
    <s v="Scottish National Party"/>
    <s v="Glasgow South West"/>
    <x v="0"/>
    <m/>
  </r>
  <r>
    <n v="567"/>
    <n v="-2"/>
    <s v="Andrew Stephenson"/>
    <s v="Conservative"/>
    <s v="Pendle"/>
    <x v="2"/>
    <m/>
  </r>
  <r>
    <n v="568"/>
    <n v="2"/>
    <s v="Jo Stevens"/>
    <s v="Labour"/>
    <s v="Cardiff Central"/>
    <x v="0"/>
    <m/>
  </r>
  <r>
    <n v="569"/>
    <n v="-2"/>
    <s v="Jane Stevenson"/>
    <s v="Conservative"/>
    <s v="Wolverhampton North East"/>
    <x v="2"/>
    <m/>
  </r>
  <r>
    <n v="570"/>
    <n v="-2"/>
    <s v="John Stevenson"/>
    <s v="Conservative"/>
    <s v="Carlisle"/>
    <x v="2"/>
    <m/>
  </r>
  <r>
    <n v="571"/>
    <n v="-2"/>
    <s v="Bob Stewart"/>
    <s v="Conservative"/>
    <s v="Beckenham"/>
    <x v="2"/>
    <m/>
  </r>
  <r>
    <n v="572"/>
    <n v="-2"/>
    <s v="Iain Stewart"/>
    <s v="Conservative"/>
    <s v="Milton Keynes South"/>
    <x v="2"/>
    <m/>
  </r>
  <r>
    <n v="573"/>
    <n v="2"/>
    <s v="Jamie Stone"/>
    <s v="Liberal Democrat"/>
    <s v="Caithness, Sutherland and Easter Ross"/>
    <x v="0"/>
    <m/>
  </r>
  <r>
    <n v="574"/>
    <n v="-2"/>
    <s v="Gary Streeter"/>
    <s v="Conservative"/>
    <s v="South West Devon"/>
    <x v="2"/>
    <m/>
  </r>
  <r>
    <n v="575"/>
    <n v="2"/>
    <s v="Wes Streeting"/>
    <s v="Labour"/>
    <s v="Ilford North"/>
    <x v="0"/>
    <m/>
  </r>
  <r>
    <n v="576"/>
    <n v="-2"/>
    <s v="Mel Stride"/>
    <s v="Conservative"/>
    <s v="Central Devon"/>
    <x v="2"/>
    <m/>
  </r>
  <r>
    <n v="577"/>
    <n v="0"/>
    <s v="Graham Stringer"/>
    <s v="Labour"/>
    <s v="Blackley and Broughton"/>
    <x v="1"/>
    <m/>
  </r>
  <r>
    <n v="578"/>
    <n v="-2"/>
    <s v="Graham Stuart"/>
    <s v="Conservative"/>
    <s v="Beverley and Holderness"/>
    <x v="2"/>
    <m/>
  </r>
  <r>
    <n v="579"/>
    <n v="-2"/>
    <s v="Julian Sturdy"/>
    <s v="Conservative"/>
    <s v="York Outer"/>
    <x v="2"/>
    <m/>
  </r>
  <r>
    <n v="580"/>
    <n v="2"/>
    <s v="Zarah Sultana"/>
    <s v="Labour"/>
    <s v="Coventry South"/>
    <x v="0"/>
    <m/>
  </r>
  <r>
    <n v="581"/>
    <n v="-2"/>
    <s v="Rishi Sunak"/>
    <s v="Conservative"/>
    <s v="Richmond (Yorks)"/>
    <x v="2"/>
    <m/>
  </r>
  <r>
    <n v="582"/>
    <n v="-2"/>
    <s v="James Sunderland"/>
    <s v="Conservative"/>
    <s v="Bracknell"/>
    <x v="2"/>
    <m/>
  </r>
  <r>
    <n v="583"/>
    <n v="-2"/>
    <s v="Desmond Swayne"/>
    <s v="Conservative"/>
    <s v="New Forest West"/>
    <x v="2"/>
    <m/>
  </r>
  <r>
    <n v="584"/>
    <n v="-2"/>
    <s v="Robert Syms"/>
    <s v="Conservative"/>
    <s v="Poole"/>
    <x v="2"/>
    <m/>
  </r>
  <r>
    <n v="585"/>
    <n v="2"/>
    <s v="Mark Tami"/>
    <s v="Labour"/>
    <s v="Alyn and Deeside"/>
    <x v="0"/>
    <m/>
  </r>
  <r>
    <n v="586"/>
    <n v="2"/>
    <s v="Sam Tarry"/>
    <s v="Labour"/>
    <s v="Ilford South"/>
    <x v="0"/>
    <m/>
  </r>
  <r>
    <n v="587"/>
    <n v="0"/>
    <s v="Alison Thewliss"/>
    <s v="Scottish National Party"/>
    <s v="Glasgow Central"/>
    <x v="1"/>
    <m/>
  </r>
  <r>
    <n v="588"/>
    <n v="-2"/>
    <s v="Derek Thomas"/>
    <s v="Conservative"/>
    <s v="St Ives"/>
    <x v="2"/>
    <m/>
  </r>
  <r>
    <n v="589"/>
    <n v="2"/>
    <s v="Gareth Thomas"/>
    <s v="Labour"/>
    <s v="Harrow West"/>
    <x v="0"/>
    <m/>
  </r>
  <r>
    <n v="590"/>
    <n v="2"/>
    <s v="Nick Thomas-Symonds"/>
    <s v="Labour"/>
    <s v="Torfaen"/>
    <x v="0"/>
    <m/>
  </r>
  <r>
    <n v="591"/>
    <n v="2"/>
    <s v="Owen Thompson"/>
    <s v="Scottish National Party"/>
    <s v="Midlothian"/>
    <x v="0"/>
    <m/>
  </r>
  <r>
    <n v="592"/>
    <n v="2"/>
    <s v="Richard Thomson"/>
    <s v="Scottish National Party"/>
    <s v="Gordon"/>
    <x v="0"/>
    <m/>
  </r>
  <r>
    <n v="593"/>
    <n v="2"/>
    <s v="Emily Thornberry"/>
    <s v="Labour"/>
    <s v="Islington South and Finsbury"/>
    <x v="0"/>
    <m/>
  </r>
  <r>
    <n v="594"/>
    <n v="-2"/>
    <s v="Maggie Throup"/>
    <s v="Conservative"/>
    <s v="Erewash"/>
    <x v="2"/>
    <m/>
  </r>
  <r>
    <n v="595"/>
    <n v="2"/>
    <s v="Stephen Timms"/>
    <s v="Labour"/>
    <s v="East Ham"/>
    <x v="0"/>
    <m/>
  </r>
  <r>
    <n v="596"/>
    <n v="-2"/>
    <s v="Edward Timpson"/>
    <s v="Conservative"/>
    <s v="Eddisbury"/>
    <x v="2"/>
    <m/>
  </r>
  <r>
    <n v="597"/>
    <n v="-2"/>
    <s v="Kelly Tolhurst"/>
    <s v="Conservative"/>
    <s v="Rochester and Strood"/>
    <x v="2"/>
    <m/>
  </r>
  <r>
    <n v="598"/>
    <n v="-2"/>
    <s v="Justin Tomlinson"/>
    <s v="Conservative"/>
    <s v="North Swindon"/>
    <x v="2"/>
    <m/>
  </r>
  <r>
    <n v="599"/>
    <n v="-2"/>
    <s v="Michael Tomlinson"/>
    <s v="Conservative"/>
    <s v="Mid Dorset and North Poole"/>
    <x v="2"/>
    <m/>
  </r>
  <r>
    <n v="600"/>
    <n v="-2"/>
    <s v="Craig Tracey"/>
    <s v="Conservative"/>
    <s v="North Warwickshire"/>
    <x v="2"/>
    <m/>
  </r>
  <r>
    <n v="601"/>
    <n v="-2"/>
    <s v="Anne-Marie Trevelyan"/>
    <s v="Conservative"/>
    <s v="Berwick-upon-Tweed"/>
    <x v="2"/>
    <m/>
  </r>
  <r>
    <n v="602"/>
    <n v="2"/>
    <s v="Jon Trickett"/>
    <s v="Labour"/>
    <s v="Hemsworth"/>
    <x v="0"/>
    <m/>
  </r>
  <r>
    <n v="603"/>
    <n v="-2"/>
    <s v="Laura Trott"/>
    <s v="Conservative"/>
    <s v="Sevenoaks"/>
    <x v="2"/>
    <m/>
  </r>
  <r>
    <n v="604"/>
    <n v="-2"/>
    <s v="Elizabeth Truss"/>
    <s v="Conservative"/>
    <s v="South West Norfolk"/>
    <x v="2"/>
    <m/>
  </r>
  <r>
    <n v="605"/>
    <n v="-2"/>
    <s v="Tom Tugendhat"/>
    <s v="Conservative"/>
    <s v="Tonbridge and Malling"/>
    <x v="2"/>
    <m/>
  </r>
  <r>
    <n v="606"/>
    <n v="0"/>
    <s v="Karl Turner"/>
    <s v="Labour"/>
    <s v="Kingston upon Hull East"/>
    <x v="1"/>
    <m/>
  </r>
  <r>
    <n v="607"/>
    <n v="2"/>
    <s v="Derek Twigg"/>
    <s v="Labour"/>
    <s v="Halton"/>
    <x v="0"/>
    <m/>
  </r>
  <r>
    <n v="608"/>
    <n v="0"/>
    <s v="Liz Twist"/>
    <s v="Labour"/>
    <s v="Blaydon"/>
    <x v="1"/>
    <m/>
  </r>
  <r>
    <n v="609"/>
    <n v="-2"/>
    <s v="Shailesh Vara"/>
    <s v="Conservative"/>
    <s v="North West Cambridgeshire"/>
    <x v="2"/>
    <m/>
  </r>
  <r>
    <n v="610"/>
    <n v="2"/>
    <s v="Valerie Vaz"/>
    <s v="Labour"/>
    <s v="Walsall South"/>
    <x v="0"/>
    <m/>
  </r>
  <r>
    <n v="611"/>
    <n v="-2"/>
    <s v="Martin Vickers"/>
    <s v="Conservative"/>
    <s v="Cleethorpes"/>
    <x v="2"/>
    <m/>
  </r>
  <r>
    <n v="612"/>
    <n v="-2"/>
    <s v="Matt Vickers"/>
    <s v="Conservative"/>
    <s v="Stockton South"/>
    <x v="2"/>
    <m/>
  </r>
  <r>
    <n v="613"/>
    <n v="-2"/>
    <s v="Theresa Villiers"/>
    <s v="Conservative"/>
    <s v="Chipping Barnet"/>
    <x v="2"/>
    <m/>
  </r>
  <r>
    <n v="614"/>
    <n v="2"/>
    <s v="Christian Wakeford"/>
    <s v="Labour"/>
    <s v="Bury South"/>
    <x v="0"/>
    <m/>
  </r>
  <r>
    <n v="615"/>
    <n v="-2"/>
    <s v="Robin Walker"/>
    <s v="Conservative"/>
    <s v="Worcester"/>
    <x v="2"/>
    <m/>
  </r>
  <r>
    <n v="616"/>
    <n v="-2"/>
    <s v="Charles Walker"/>
    <s v="Conservative"/>
    <s v="Broxbourne"/>
    <x v="2"/>
    <m/>
  </r>
  <r>
    <n v="617"/>
    <n v="0"/>
    <s v="Ben Wallace"/>
    <s v="Conservative"/>
    <s v="Wyre and Preston North"/>
    <x v="1"/>
    <m/>
  </r>
  <r>
    <n v="618"/>
    <n v="-2"/>
    <s v="Jamie Wallis"/>
    <s v="Conservative"/>
    <s v="Bridgend"/>
    <x v="2"/>
    <m/>
  </r>
  <r>
    <n v="619"/>
    <n v="0"/>
    <s v="David Warburton"/>
    <s v="Independent"/>
    <s v="Somerton and Frome"/>
    <x v="1"/>
    <m/>
  </r>
  <r>
    <n v="620"/>
    <n v="-2"/>
    <s v="Matt Warman"/>
    <s v="Conservative"/>
    <s v="Boston and Skegness"/>
    <x v="2"/>
    <m/>
  </r>
  <r>
    <n v="621"/>
    <n v="-2"/>
    <s v="Giles Watling"/>
    <s v="Conservative"/>
    <s v="Clacton"/>
    <x v="2"/>
    <m/>
  </r>
  <r>
    <n v="622"/>
    <n v="-2"/>
    <s v="Suzanne Webb"/>
    <s v="Conservative"/>
    <s v="Stourbridge"/>
    <x v="2"/>
    <m/>
  </r>
  <r>
    <n v="623"/>
    <n v="0"/>
    <s v="Claudia Webbe"/>
    <s v="Independent"/>
    <s v="Leicester East"/>
    <x v="1"/>
    <m/>
  </r>
  <r>
    <n v="624"/>
    <n v="2"/>
    <s v="Catherine West"/>
    <s v="Labour"/>
    <s v="Hornsey and Wood Green"/>
    <x v="0"/>
    <m/>
  </r>
  <r>
    <n v="625"/>
    <n v="2"/>
    <s v="Matt Western"/>
    <s v="Labour"/>
    <s v="Warwick and Leamington"/>
    <x v="0"/>
    <m/>
  </r>
  <r>
    <n v="626"/>
    <n v="-2"/>
    <s v="Helen Whately"/>
    <s v="Conservative"/>
    <s v="Faversham and Mid Kent"/>
    <x v="2"/>
    <m/>
  </r>
  <r>
    <n v="627"/>
    <n v="-2"/>
    <s v="Heather Wheeler"/>
    <s v="Conservative"/>
    <s v="South Derbyshire"/>
    <x v="2"/>
    <m/>
  </r>
  <r>
    <n v="628"/>
    <n v="2"/>
    <s v="Alan Whitehead"/>
    <s v="Labour"/>
    <s v="Southampton, Test"/>
    <x v="0"/>
    <m/>
  </r>
  <r>
    <n v="629"/>
    <n v="2"/>
    <s v="Philippa Whitford"/>
    <s v="Scottish National Party"/>
    <s v="Central Ayrshire"/>
    <x v="0"/>
    <m/>
  </r>
  <r>
    <n v="630"/>
    <n v="2"/>
    <s v="Mick Whitley"/>
    <s v="Labour"/>
    <s v="Birkenhead"/>
    <x v="0"/>
    <m/>
  </r>
  <r>
    <n v="631"/>
    <n v="-2"/>
    <s v="Craig Whittaker"/>
    <s v="Conservative"/>
    <s v="Calder Valley"/>
    <x v="2"/>
    <m/>
  </r>
  <r>
    <n v="632"/>
    <n v="0"/>
    <s v="John Whittingdale"/>
    <s v="Conservative"/>
    <s v="Maldon"/>
    <x v="1"/>
    <m/>
  </r>
  <r>
    <n v="633"/>
    <n v="2"/>
    <s v="Nadia Whittome"/>
    <s v="Labour"/>
    <s v="Nottingham East"/>
    <x v="0"/>
    <m/>
  </r>
  <r>
    <n v="634"/>
    <n v="-2"/>
    <s v="Bill Wiggin"/>
    <s v="Conservative"/>
    <s v="North Herefordshire"/>
    <x v="2"/>
    <m/>
  </r>
  <r>
    <n v="635"/>
    <n v="-2"/>
    <s v="James Wild"/>
    <s v="Conservative"/>
    <s v="North West Norfolk"/>
    <x v="2"/>
    <m/>
  </r>
  <r>
    <n v="636"/>
    <n v="-2"/>
    <s v="Craig Williams"/>
    <s v="Conservative"/>
    <s v="Montgomeryshire"/>
    <x v="2"/>
    <m/>
  </r>
  <r>
    <n v="637"/>
    <n v="2"/>
    <s v="Hywel Williams"/>
    <s v="Plaid Cymru"/>
    <s v="Arfon"/>
    <x v="0"/>
    <m/>
  </r>
  <r>
    <n v="638"/>
    <n v="-2"/>
    <s v="Gavin Williamson"/>
    <s v="Conservative"/>
    <s v="South Staffordshire"/>
    <x v="2"/>
    <m/>
  </r>
  <r>
    <n v="639"/>
    <n v="2"/>
    <s v="Munira Wilson"/>
    <s v="Liberal Democrat"/>
    <s v="Twickenham"/>
    <x v="0"/>
    <m/>
  </r>
  <r>
    <n v="640"/>
    <n v="0"/>
    <s v="Sammy Wilson"/>
    <s v="Democratic Unionist Party"/>
    <s v="East Antrim"/>
    <x v="1"/>
    <m/>
  </r>
  <r>
    <n v="641"/>
    <n v="2"/>
    <s v="Beth Winter"/>
    <s v="Labour"/>
    <s v="Cynon Valley"/>
    <x v="0"/>
    <m/>
  </r>
  <r>
    <n v="642"/>
    <n v="0"/>
    <s v="Rosie Winterton"/>
    <s v="Deputy Speaker"/>
    <s v="Doncaster Central"/>
    <x v="1"/>
    <m/>
  </r>
  <r>
    <n v="643"/>
    <n v="0"/>
    <s v="Pete Wishart"/>
    <s v="Scottish National Party"/>
    <s v="Perth and North Perthshire"/>
    <x v="1"/>
    <m/>
  </r>
  <r>
    <n v="644"/>
    <n v="-2"/>
    <s v="Mike Wood"/>
    <s v="Conservative"/>
    <s v="Dudley South"/>
    <x v="2"/>
    <m/>
  </r>
  <r>
    <n v="645"/>
    <n v="0"/>
    <s v="William Wragg"/>
    <s v="Conservative"/>
    <s v="Hazel Grove"/>
    <x v="1"/>
    <m/>
  </r>
  <r>
    <n v="646"/>
    <n v="0"/>
    <s v="Jeremy  Wright"/>
    <s v="Conservative"/>
    <s v="Kenilworth and Southam"/>
    <x v="1"/>
    <m/>
  </r>
  <r>
    <n v="647"/>
    <n v="2"/>
    <s v="Mohammad Yasin"/>
    <s v="Labour"/>
    <s v="Bedford"/>
    <x v="0"/>
    <m/>
  </r>
  <r>
    <n v="648"/>
    <n v="-2"/>
    <s v="Jacob Young"/>
    <s v="Conservative"/>
    <s v="Redcar"/>
    <x v="2"/>
    <m/>
  </r>
  <r>
    <n v="649"/>
    <n v="-2"/>
    <s v="Nadhim Zahawi"/>
    <s v="Conservative"/>
    <s v="Stratford-on-Avon"/>
    <x v="2"/>
    <m/>
  </r>
  <r>
    <n v="650"/>
    <n v="2"/>
    <s v="Daniel Zeichner"/>
    <s v="Labour"/>
    <s v="Cambridge"/>
    <x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 MPs" updatedVersion="8" minRefreshableVersion="3" useAutoFormatting="1" itemPrintTitles="1" createdVersion="8" indent="0" outline="1" outlineData="1" multipleFieldFilters="0">
  <location ref="C3:D9" firstHeaderRow="1" firstDataRow="1" firstDataCol="1"/>
  <pivotFields count="7">
    <pivotField showAll="0"/>
    <pivotField showAll="0"/>
    <pivotField dataField="1" showAll="0"/>
    <pivotField showAll="0"/>
    <pivotField showAll="0"/>
    <pivotField axis="axisRow" showAll="0">
      <items count="6">
        <item x="0"/>
        <item x="2"/>
        <item x="1"/>
        <item x="3"/>
        <item x="4"/>
        <item t="default"/>
      </items>
    </pivotField>
    <pivotField showAll="0"/>
  </pivotFields>
  <rowFields count="1"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Count of Member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abourMotion" displayName="LabourMotion" ref="A11:G661" totalsRowShown="0" headerRowDxfId="4">
  <autoFilter ref="A11:G661" xr:uid="{00000000-0009-0000-0100-000001000000}"/>
  <tableColumns count="7">
    <tableColumn id="7" xr3:uid="{00000000-0010-0000-0000-000007000000}" name="ID" dataDxfId="3"/>
    <tableColumn id="6" xr3:uid="{00000000-0010-0000-0000-000006000000}" name="Vote icon" dataDxfId="2">
      <calculatedColumnFormula array="1">_xlfn.IFS(LabourMotion[[#This Row],[Labour motion vote]]="Aye",2,LabourMotion[[#This Row],[Labour motion vote]]="No",-2,TRUE,0)</calculatedColumnFormula>
    </tableColumn>
    <tableColumn id="1" xr3:uid="{00000000-0010-0000-0000-000001000000}" name="Member"/>
    <tableColumn id="2" xr3:uid="{00000000-0010-0000-0000-000002000000}" name="Party"/>
    <tableColumn id="3" xr3:uid="{00000000-0010-0000-0000-000003000000}" name="Constituency"/>
    <tableColumn id="4" xr3:uid="{00000000-0010-0000-0000-000004000000}" name="Labour motion vote"/>
    <tableColumn id="5" xr3:uid="{00000000-0010-0000-0000-000005000000}" name="Proxy Memb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61"/>
  <sheetViews>
    <sheetView workbookViewId="0">
      <selection activeCell="C11" sqref="C11"/>
    </sheetView>
  </sheetViews>
  <sheetFormatPr defaultRowHeight="14.4" x14ac:dyDescent="0.3"/>
  <cols>
    <col min="1" max="1" width="11.5546875" customWidth="1"/>
    <col min="2" max="2" width="10.5546875" customWidth="1"/>
    <col min="3" max="3" width="24.5546875" bestFit="1" customWidth="1"/>
    <col min="4" max="4" width="18" customWidth="1"/>
    <col min="5" max="5" width="38.77734375" bestFit="1" customWidth="1"/>
    <col min="6" max="6" width="22.77734375" customWidth="1"/>
    <col min="7" max="7" width="15.88671875" hidden="1" customWidth="1"/>
    <col min="8" max="8" width="16.77734375" bestFit="1" customWidth="1"/>
    <col min="9" max="9" width="16.6640625" bestFit="1" customWidth="1"/>
    <col min="10" max="10" width="16.109375" bestFit="1" customWidth="1"/>
    <col min="11" max="11" width="17.44140625" bestFit="1" customWidth="1"/>
    <col min="12" max="12" width="12" bestFit="1" customWidth="1"/>
    <col min="13" max="13" width="12.21875" bestFit="1" customWidth="1"/>
    <col min="14" max="14" width="11.21875" bestFit="1" customWidth="1"/>
  </cols>
  <sheetData>
    <row r="1" spans="1:7" x14ac:dyDescent="0.3">
      <c r="A1" s="1" t="s">
        <v>1327</v>
      </c>
      <c r="D1" s="1" t="s">
        <v>1331</v>
      </c>
    </row>
    <row r="3" spans="1:7" x14ac:dyDescent="0.3">
      <c r="C3" s="2" t="s">
        <v>1323</v>
      </c>
      <c r="D3" t="s">
        <v>1324</v>
      </c>
    </row>
    <row r="4" spans="1:7" x14ac:dyDescent="0.3">
      <c r="C4" s="3" t="s">
        <v>16</v>
      </c>
      <c r="D4" s="4">
        <v>229</v>
      </c>
    </row>
    <row r="5" spans="1:7" x14ac:dyDescent="0.3">
      <c r="C5" s="3" t="s">
        <v>7</v>
      </c>
      <c r="D5" s="4">
        <v>322</v>
      </c>
    </row>
    <row r="6" spans="1:7" x14ac:dyDescent="0.3">
      <c r="C6" s="3" t="s">
        <v>10</v>
      </c>
      <c r="D6" s="4">
        <v>95</v>
      </c>
    </row>
    <row r="7" spans="1:7" x14ac:dyDescent="0.3">
      <c r="C7" s="3" t="s">
        <v>1143</v>
      </c>
      <c r="D7" s="4">
        <v>2</v>
      </c>
    </row>
    <row r="8" spans="1:7" x14ac:dyDescent="0.3">
      <c r="C8" s="3" t="s">
        <v>432</v>
      </c>
      <c r="D8" s="4">
        <v>2</v>
      </c>
    </row>
    <row r="9" spans="1:7" x14ac:dyDescent="0.3">
      <c r="C9" s="3" t="s">
        <v>1332</v>
      </c>
      <c r="D9" s="4">
        <v>650</v>
      </c>
    </row>
    <row r="10" spans="1:7" x14ac:dyDescent="0.3">
      <c r="A10" s="3"/>
      <c r="B10" s="4"/>
    </row>
    <row r="11" spans="1:7" x14ac:dyDescent="0.3">
      <c r="A11" s="1" t="s">
        <v>1325</v>
      </c>
      <c r="B11" s="5" t="s">
        <v>1326</v>
      </c>
      <c r="C11" s="1" t="s">
        <v>0</v>
      </c>
      <c r="D11" s="1" t="s">
        <v>1</v>
      </c>
      <c r="E11" s="1" t="s">
        <v>2</v>
      </c>
      <c r="F11" s="1" t="s">
        <v>1327</v>
      </c>
      <c r="G11" s="1" t="s">
        <v>3</v>
      </c>
    </row>
    <row r="12" spans="1:7" x14ac:dyDescent="0.3">
      <c r="A12" s="4">
        <v>1</v>
      </c>
      <c r="B12" s="6" cm="1">
        <f t="array" ref="B12">_xlfn.IFS(LabourMotion[[#This Row],[Labour motion vote]]="Aye",2,LabourMotion[[#This Row],[Labour motion vote]]="No",-2,TRUE,0)</f>
        <v>2</v>
      </c>
      <c r="C12" t="s">
        <v>4</v>
      </c>
      <c r="D12" t="s">
        <v>5</v>
      </c>
      <c r="E12" t="s">
        <v>6</v>
      </c>
      <c r="F12" t="s">
        <v>16</v>
      </c>
    </row>
    <row r="13" spans="1:7" x14ac:dyDescent="0.3">
      <c r="A13" s="4">
        <v>2</v>
      </c>
      <c r="B13" s="6" cm="1">
        <f t="array" ref="B13">_xlfn.IFS(LabourMotion[[#This Row],[Labour motion vote]]="Aye",2,LabourMotion[[#This Row],[Labour motion vote]]="No",-2,TRUE,0)</f>
        <v>0</v>
      </c>
      <c r="C13" t="s">
        <v>8</v>
      </c>
      <c r="D13" t="s">
        <v>5</v>
      </c>
      <c r="E13" t="s">
        <v>9</v>
      </c>
      <c r="F13" t="s">
        <v>10</v>
      </c>
    </row>
    <row r="14" spans="1:7" x14ac:dyDescent="0.3">
      <c r="A14" s="4">
        <v>3</v>
      </c>
      <c r="B14" s="6" cm="1">
        <f t="array" ref="B14">_xlfn.IFS(LabourMotion[[#This Row],[Labour motion vote]]="Aye",2,LabourMotion[[#This Row],[Labour motion vote]]="No",-2,TRUE,0)</f>
        <v>0</v>
      </c>
      <c r="C14" t="s">
        <v>11</v>
      </c>
      <c r="D14" t="s">
        <v>12</v>
      </c>
      <c r="E14" t="s">
        <v>13</v>
      </c>
      <c r="F14" t="s">
        <v>10</v>
      </c>
    </row>
    <row r="15" spans="1:7" x14ac:dyDescent="0.3">
      <c r="A15" s="4">
        <v>4</v>
      </c>
      <c r="B15" s="6" cm="1">
        <f t="array" ref="B15">_xlfn.IFS(LabourMotion[[#This Row],[Labour motion vote]]="Aye",2,LabourMotion[[#This Row],[Labour motion vote]]="No",-2,TRUE,0)</f>
        <v>-2</v>
      </c>
      <c r="C15" t="s">
        <v>14</v>
      </c>
      <c r="D15" t="s">
        <v>12</v>
      </c>
      <c r="E15" t="s">
        <v>15</v>
      </c>
      <c r="F15" t="s">
        <v>7</v>
      </c>
    </row>
    <row r="16" spans="1:7" x14ac:dyDescent="0.3">
      <c r="A16" s="4">
        <v>5</v>
      </c>
      <c r="B16" s="6" cm="1">
        <f t="array" ref="B16">_xlfn.IFS(LabourMotion[[#This Row],[Labour motion vote]]="Aye",2,LabourMotion[[#This Row],[Labour motion vote]]="No",-2,TRUE,0)</f>
        <v>-2</v>
      </c>
      <c r="C16" t="s">
        <v>17</v>
      </c>
      <c r="D16" t="s">
        <v>12</v>
      </c>
      <c r="E16" t="s">
        <v>18</v>
      </c>
      <c r="F16" t="s">
        <v>7</v>
      </c>
    </row>
    <row r="17" spans="1:6" x14ac:dyDescent="0.3">
      <c r="A17" s="4">
        <v>6</v>
      </c>
      <c r="B17" s="6" cm="1">
        <f t="array" ref="B17">_xlfn.IFS(LabourMotion[[#This Row],[Labour motion vote]]="Aye",2,LabourMotion[[#This Row],[Labour motion vote]]="No",-2,TRUE,0)</f>
        <v>-2</v>
      </c>
      <c r="C17" t="s">
        <v>19</v>
      </c>
      <c r="D17" t="s">
        <v>12</v>
      </c>
      <c r="E17" t="s">
        <v>20</v>
      </c>
      <c r="F17" t="s">
        <v>7</v>
      </c>
    </row>
    <row r="18" spans="1:6" x14ac:dyDescent="0.3">
      <c r="A18" s="4">
        <v>7</v>
      </c>
      <c r="B18" s="6" cm="1">
        <f t="array" ref="B18">_xlfn.IFS(LabourMotion[[#This Row],[Labour motion vote]]="Aye",2,LabourMotion[[#This Row],[Labour motion vote]]="No",-2,TRUE,0)</f>
        <v>-2</v>
      </c>
      <c r="C18" t="s">
        <v>21</v>
      </c>
      <c r="D18" t="s">
        <v>12</v>
      </c>
      <c r="E18" t="s">
        <v>22</v>
      </c>
      <c r="F18" t="s">
        <v>7</v>
      </c>
    </row>
    <row r="19" spans="1:6" x14ac:dyDescent="0.3">
      <c r="A19" s="4">
        <v>8</v>
      </c>
      <c r="B19" s="6" cm="1">
        <f t="array" ref="B19">_xlfn.IFS(LabourMotion[[#This Row],[Labour motion vote]]="Aye",2,LabourMotion[[#This Row],[Labour motion vote]]="No",-2,TRUE,0)</f>
        <v>2</v>
      </c>
      <c r="C19" t="s">
        <v>23</v>
      </c>
      <c r="D19" t="s">
        <v>5</v>
      </c>
      <c r="E19" t="s">
        <v>24</v>
      </c>
      <c r="F19" t="s">
        <v>16</v>
      </c>
    </row>
    <row r="20" spans="1:6" x14ac:dyDescent="0.3">
      <c r="A20" s="4">
        <v>9</v>
      </c>
      <c r="B20" s="6" cm="1">
        <f t="array" ref="B20">_xlfn.IFS(LabourMotion[[#This Row],[Labour motion vote]]="Aye",2,LabourMotion[[#This Row],[Labour motion vote]]="No",-2,TRUE,0)</f>
        <v>2</v>
      </c>
      <c r="C20" t="s">
        <v>25</v>
      </c>
      <c r="D20" t="s">
        <v>5</v>
      </c>
      <c r="E20" t="s">
        <v>26</v>
      </c>
      <c r="F20" t="s">
        <v>16</v>
      </c>
    </row>
    <row r="21" spans="1:6" x14ac:dyDescent="0.3">
      <c r="A21" s="4">
        <v>10</v>
      </c>
      <c r="B21" s="6" cm="1">
        <f t="array" ref="B21">_xlfn.IFS(LabourMotion[[#This Row],[Labour motion vote]]="Aye",2,LabourMotion[[#This Row],[Labour motion vote]]="No",-2,TRUE,0)</f>
        <v>-2</v>
      </c>
      <c r="C21" t="s">
        <v>27</v>
      </c>
      <c r="D21" t="s">
        <v>12</v>
      </c>
      <c r="E21" t="s">
        <v>28</v>
      </c>
      <c r="F21" t="s">
        <v>7</v>
      </c>
    </row>
    <row r="22" spans="1:6" x14ac:dyDescent="0.3">
      <c r="A22" s="4">
        <v>11</v>
      </c>
      <c r="B22" s="6" cm="1">
        <f t="array" ref="B22">_xlfn.IFS(LabourMotion[[#This Row],[Labour motion vote]]="Aye",2,LabourMotion[[#This Row],[Labour motion vote]]="No",-2,TRUE,0)</f>
        <v>2</v>
      </c>
      <c r="C22" t="s">
        <v>29</v>
      </c>
      <c r="D22" t="s">
        <v>5</v>
      </c>
      <c r="E22" t="s">
        <v>30</v>
      </c>
      <c r="F22" t="s">
        <v>16</v>
      </c>
    </row>
    <row r="23" spans="1:6" x14ac:dyDescent="0.3">
      <c r="A23" s="4">
        <v>12</v>
      </c>
      <c r="B23" s="6" cm="1">
        <f t="array" ref="B23">_xlfn.IFS(LabourMotion[[#This Row],[Labour motion vote]]="Aye",2,LabourMotion[[#This Row],[Labour motion vote]]="No",-2,TRUE,0)</f>
        <v>2</v>
      </c>
      <c r="C23" t="s">
        <v>31</v>
      </c>
      <c r="D23" t="s">
        <v>5</v>
      </c>
      <c r="E23" t="s">
        <v>32</v>
      </c>
      <c r="F23" t="s">
        <v>16</v>
      </c>
    </row>
    <row r="24" spans="1:6" x14ac:dyDescent="0.3">
      <c r="A24" s="4">
        <v>13</v>
      </c>
      <c r="B24" s="6" cm="1">
        <f t="array" ref="B24">_xlfn.IFS(LabourMotion[[#This Row],[Labour motion vote]]="Aye",2,LabourMotion[[#This Row],[Labour motion vote]]="No",-2,TRUE,0)</f>
        <v>0</v>
      </c>
      <c r="C24" t="s">
        <v>33</v>
      </c>
      <c r="D24" t="s">
        <v>5</v>
      </c>
      <c r="E24" t="s">
        <v>34</v>
      </c>
      <c r="F24" t="s">
        <v>10</v>
      </c>
    </row>
    <row r="25" spans="1:6" x14ac:dyDescent="0.3">
      <c r="A25" s="4">
        <v>14</v>
      </c>
      <c r="B25" s="6" cm="1">
        <f t="array" ref="B25">_xlfn.IFS(LabourMotion[[#This Row],[Labour motion vote]]="Aye",2,LabourMotion[[#This Row],[Labour motion vote]]="No",-2,TRUE,0)</f>
        <v>-2</v>
      </c>
      <c r="C25" t="s">
        <v>35</v>
      </c>
      <c r="D25" t="s">
        <v>12</v>
      </c>
      <c r="E25" t="s">
        <v>36</v>
      </c>
      <c r="F25" t="s">
        <v>7</v>
      </c>
    </row>
    <row r="26" spans="1:6" x14ac:dyDescent="0.3">
      <c r="A26" s="4">
        <v>15</v>
      </c>
      <c r="B26" s="6" cm="1">
        <f t="array" ref="B26">_xlfn.IFS(LabourMotion[[#This Row],[Labour motion vote]]="Aye",2,LabourMotion[[#This Row],[Labour motion vote]]="No",-2,TRUE,0)</f>
        <v>-2</v>
      </c>
      <c r="C26" t="s">
        <v>37</v>
      </c>
      <c r="D26" t="s">
        <v>12</v>
      </c>
      <c r="E26" t="s">
        <v>38</v>
      </c>
      <c r="F26" t="s">
        <v>7</v>
      </c>
    </row>
    <row r="27" spans="1:6" x14ac:dyDescent="0.3">
      <c r="A27" s="4">
        <v>16</v>
      </c>
      <c r="B27" s="6" cm="1">
        <f t="array" ref="B27">_xlfn.IFS(LabourMotion[[#This Row],[Labour motion vote]]="Aye",2,LabourMotion[[#This Row],[Labour motion vote]]="No",-2,TRUE,0)</f>
        <v>-2</v>
      </c>
      <c r="C27" t="s">
        <v>39</v>
      </c>
      <c r="D27" t="s">
        <v>12</v>
      </c>
      <c r="E27" t="s">
        <v>40</v>
      </c>
      <c r="F27" t="s">
        <v>7</v>
      </c>
    </row>
    <row r="28" spans="1:6" x14ac:dyDescent="0.3">
      <c r="A28" s="4">
        <v>17</v>
      </c>
      <c r="B28" s="6" cm="1">
        <f t="array" ref="B28">_xlfn.IFS(LabourMotion[[#This Row],[Labour motion vote]]="Aye",2,LabourMotion[[#This Row],[Labour motion vote]]="No",-2,TRUE,0)</f>
        <v>-2</v>
      </c>
      <c r="C28" t="s">
        <v>41</v>
      </c>
      <c r="D28" t="s">
        <v>12</v>
      </c>
      <c r="E28" t="s">
        <v>42</v>
      </c>
      <c r="F28" t="s">
        <v>7</v>
      </c>
    </row>
    <row r="29" spans="1:6" x14ac:dyDescent="0.3">
      <c r="A29" s="4">
        <v>18</v>
      </c>
      <c r="B29" s="6" cm="1">
        <f t="array" ref="B29">_xlfn.IFS(LabourMotion[[#This Row],[Labour motion vote]]="Aye",2,LabourMotion[[#This Row],[Labour motion vote]]="No",-2,TRUE,0)</f>
        <v>0</v>
      </c>
      <c r="C29" t="s">
        <v>43</v>
      </c>
      <c r="D29" t="s">
        <v>5</v>
      </c>
      <c r="E29" t="s">
        <v>44</v>
      </c>
      <c r="F29" t="s">
        <v>10</v>
      </c>
    </row>
    <row r="30" spans="1:6" x14ac:dyDescent="0.3">
      <c r="A30" s="4">
        <v>19</v>
      </c>
      <c r="B30" s="6" cm="1">
        <f t="array" ref="B30">_xlfn.IFS(LabourMotion[[#This Row],[Labour motion vote]]="Aye",2,LabourMotion[[#This Row],[Labour motion vote]]="No",-2,TRUE,0)</f>
        <v>-2</v>
      </c>
      <c r="C30" t="s">
        <v>45</v>
      </c>
      <c r="D30" t="s">
        <v>12</v>
      </c>
      <c r="E30" t="s">
        <v>46</v>
      </c>
      <c r="F30" t="s">
        <v>7</v>
      </c>
    </row>
    <row r="31" spans="1:6" x14ac:dyDescent="0.3">
      <c r="A31" s="4">
        <v>20</v>
      </c>
      <c r="B31" s="6" cm="1">
        <f t="array" ref="B31">_xlfn.IFS(LabourMotion[[#This Row],[Labour motion vote]]="Aye",2,LabourMotion[[#This Row],[Labour motion vote]]="No",-2,TRUE,0)</f>
        <v>2</v>
      </c>
      <c r="C31" t="s">
        <v>47</v>
      </c>
      <c r="D31" t="s">
        <v>5</v>
      </c>
      <c r="E31" t="s">
        <v>48</v>
      </c>
      <c r="F31" t="s">
        <v>16</v>
      </c>
    </row>
    <row r="32" spans="1:6" x14ac:dyDescent="0.3">
      <c r="A32" s="4">
        <v>21</v>
      </c>
      <c r="B32" s="6" cm="1">
        <f t="array" ref="B32">_xlfn.IFS(LabourMotion[[#This Row],[Labour motion vote]]="Aye",2,LabourMotion[[#This Row],[Labour motion vote]]="No",-2,TRUE,0)</f>
        <v>-2</v>
      </c>
      <c r="C32" t="s">
        <v>49</v>
      </c>
      <c r="D32" t="s">
        <v>12</v>
      </c>
      <c r="E32" t="s">
        <v>50</v>
      </c>
      <c r="F32" t="s">
        <v>7</v>
      </c>
    </row>
    <row r="33" spans="1:6" x14ac:dyDescent="0.3">
      <c r="A33" s="4">
        <v>22</v>
      </c>
      <c r="B33" s="6" cm="1">
        <f t="array" ref="B33">_xlfn.IFS(LabourMotion[[#This Row],[Labour motion vote]]="Aye",2,LabourMotion[[#This Row],[Labour motion vote]]="No",-2,TRUE,0)</f>
        <v>-2</v>
      </c>
      <c r="C33" t="s">
        <v>51</v>
      </c>
      <c r="D33" t="s">
        <v>12</v>
      </c>
      <c r="E33" t="s">
        <v>52</v>
      </c>
      <c r="F33" t="s">
        <v>7</v>
      </c>
    </row>
    <row r="34" spans="1:6" x14ac:dyDescent="0.3">
      <c r="A34" s="4">
        <v>23</v>
      </c>
      <c r="B34" s="6" cm="1">
        <f t="array" ref="B34">_xlfn.IFS(LabourMotion[[#This Row],[Labour motion vote]]="Aye",2,LabourMotion[[#This Row],[Labour motion vote]]="No",-2,TRUE,0)</f>
        <v>0</v>
      </c>
      <c r="C34" t="s">
        <v>53</v>
      </c>
      <c r="D34" t="s">
        <v>12</v>
      </c>
      <c r="E34" t="s">
        <v>54</v>
      </c>
      <c r="F34" t="s">
        <v>10</v>
      </c>
    </row>
    <row r="35" spans="1:6" x14ac:dyDescent="0.3">
      <c r="A35" s="4">
        <v>24</v>
      </c>
      <c r="B35" s="6" cm="1">
        <f t="array" ref="B35">_xlfn.IFS(LabourMotion[[#This Row],[Labour motion vote]]="Aye",2,LabourMotion[[#This Row],[Labour motion vote]]="No",-2,TRUE,0)</f>
        <v>-2</v>
      </c>
      <c r="C35" t="s">
        <v>55</v>
      </c>
      <c r="D35" t="s">
        <v>12</v>
      </c>
      <c r="E35" t="s">
        <v>56</v>
      </c>
      <c r="F35" t="s">
        <v>7</v>
      </c>
    </row>
    <row r="36" spans="1:6" x14ac:dyDescent="0.3">
      <c r="A36" s="4">
        <v>25</v>
      </c>
      <c r="B36" s="6" cm="1">
        <f t="array" ref="B36">_xlfn.IFS(LabourMotion[[#This Row],[Labour motion vote]]="Aye",2,LabourMotion[[#This Row],[Labour motion vote]]="No",-2,TRUE,0)</f>
        <v>-2</v>
      </c>
      <c r="C36" t="s">
        <v>57</v>
      </c>
      <c r="D36" t="s">
        <v>12</v>
      </c>
      <c r="E36" t="s">
        <v>58</v>
      </c>
      <c r="F36" t="s">
        <v>7</v>
      </c>
    </row>
    <row r="37" spans="1:6" x14ac:dyDescent="0.3">
      <c r="A37" s="4">
        <v>26</v>
      </c>
      <c r="B37" s="6" cm="1">
        <f t="array" ref="B37">_xlfn.IFS(LabourMotion[[#This Row],[Labour motion vote]]="Aye",2,LabourMotion[[#This Row],[Labour motion vote]]="No",-2,TRUE,0)</f>
        <v>-2</v>
      </c>
      <c r="C37" t="s">
        <v>59</v>
      </c>
      <c r="D37" t="s">
        <v>12</v>
      </c>
      <c r="E37" t="s">
        <v>60</v>
      </c>
      <c r="F37" t="s">
        <v>7</v>
      </c>
    </row>
    <row r="38" spans="1:6" x14ac:dyDescent="0.3">
      <c r="A38" s="4">
        <v>27</v>
      </c>
      <c r="B38" s="6" cm="1">
        <f t="array" ref="B38">_xlfn.IFS(LabourMotion[[#This Row],[Labour motion vote]]="Aye",2,LabourMotion[[#This Row],[Labour motion vote]]="No",-2,TRUE,0)</f>
        <v>0</v>
      </c>
      <c r="C38" t="s">
        <v>61</v>
      </c>
      <c r="D38" t="s">
        <v>12</v>
      </c>
      <c r="E38" t="s">
        <v>62</v>
      </c>
      <c r="F38" t="s">
        <v>10</v>
      </c>
    </row>
    <row r="39" spans="1:6" x14ac:dyDescent="0.3">
      <c r="A39" s="4">
        <v>28</v>
      </c>
      <c r="B39" s="6" cm="1">
        <f t="array" ref="B39">_xlfn.IFS(LabourMotion[[#This Row],[Labour motion vote]]="Aye",2,LabourMotion[[#This Row],[Labour motion vote]]="No",-2,TRUE,0)</f>
        <v>-2</v>
      </c>
      <c r="C39" t="s">
        <v>64</v>
      </c>
      <c r="D39" t="s">
        <v>12</v>
      </c>
      <c r="E39" t="s">
        <v>65</v>
      </c>
      <c r="F39" t="s">
        <v>7</v>
      </c>
    </row>
    <row r="40" spans="1:6" x14ac:dyDescent="0.3">
      <c r="A40" s="4">
        <v>29</v>
      </c>
      <c r="B40" s="6" cm="1">
        <f t="array" ref="B40">_xlfn.IFS(LabourMotion[[#This Row],[Labour motion vote]]="Aye",2,LabourMotion[[#This Row],[Labour motion vote]]="No",-2,TRUE,0)</f>
        <v>-2</v>
      </c>
      <c r="C40" t="s">
        <v>66</v>
      </c>
      <c r="D40" t="s">
        <v>12</v>
      </c>
      <c r="E40" t="s">
        <v>67</v>
      </c>
      <c r="F40" t="s">
        <v>7</v>
      </c>
    </row>
    <row r="41" spans="1:6" x14ac:dyDescent="0.3">
      <c r="A41" s="4">
        <v>30</v>
      </c>
      <c r="B41" s="6" cm="1">
        <f t="array" ref="B41">_xlfn.IFS(LabourMotion[[#This Row],[Labour motion vote]]="Aye",2,LabourMotion[[#This Row],[Labour motion vote]]="No",-2,TRUE,0)</f>
        <v>-2</v>
      </c>
      <c r="C41" t="s">
        <v>68</v>
      </c>
      <c r="D41" t="s">
        <v>12</v>
      </c>
      <c r="E41" t="s">
        <v>69</v>
      </c>
      <c r="F41" t="s">
        <v>7</v>
      </c>
    </row>
    <row r="42" spans="1:6" x14ac:dyDescent="0.3">
      <c r="A42" s="4">
        <v>31</v>
      </c>
      <c r="B42" s="6" cm="1">
        <f t="array" ref="B42">_xlfn.IFS(LabourMotion[[#This Row],[Labour motion vote]]="Aye",2,LabourMotion[[#This Row],[Labour motion vote]]="No",-2,TRUE,0)</f>
        <v>-2</v>
      </c>
      <c r="C42" t="s">
        <v>70</v>
      </c>
      <c r="D42" t="s">
        <v>12</v>
      </c>
      <c r="E42" t="s">
        <v>71</v>
      </c>
      <c r="F42" t="s">
        <v>7</v>
      </c>
    </row>
    <row r="43" spans="1:6" x14ac:dyDescent="0.3">
      <c r="A43" s="4">
        <v>32</v>
      </c>
      <c r="B43" s="6" cm="1">
        <f t="array" ref="B43">_xlfn.IFS(LabourMotion[[#This Row],[Labour motion vote]]="Aye",2,LabourMotion[[#This Row],[Labour motion vote]]="No",-2,TRUE,0)</f>
        <v>2</v>
      </c>
      <c r="C43" t="s">
        <v>72</v>
      </c>
      <c r="D43" t="s">
        <v>73</v>
      </c>
      <c r="E43" t="s">
        <v>74</v>
      </c>
      <c r="F43" t="s">
        <v>16</v>
      </c>
    </row>
    <row r="44" spans="1:6" x14ac:dyDescent="0.3">
      <c r="A44" s="4">
        <v>33</v>
      </c>
      <c r="B44" s="6" cm="1">
        <f t="array" ref="B44">_xlfn.IFS(LabourMotion[[#This Row],[Labour motion vote]]="Aye",2,LabourMotion[[#This Row],[Labour motion vote]]="No",-2,TRUE,0)</f>
        <v>2</v>
      </c>
      <c r="C44" t="s">
        <v>75</v>
      </c>
      <c r="D44" t="s">
        <v>5</v>
      </c>
      <c r="E44" t="s">
        <v>76</v>
      </c>
      <c r="F44" t="s">
        <v>16</v>
      </c>
    </row>
    <row r="45" spans="1:6" x14ac:dyDescent="0.3">
      <c r="A45" s="4">
        <v>34</v>
      </c>
      <c r="B45" s="6" cm="1">
        <f t="array" ref="B45">_xlfn.IFS(LabourMotion[[#This Row],[Labour motion vote]]="Aye",2,LabourMotion[[#This Row],[Labour motion vote]]="No",-2,TRUE,0)</f>
        <v>-2</v>
      </c>
      <c r="C45" t="s">
        <v>77</v>
      </c>
      <c r="D45" t="s">
        <v>12</v>
      </c>
      <c r="E45" t="s">
        <v>78</v>
      </c>
      <c r="F45" t="s">
        <v>7</v>
      </c>
    </row>
    <row r="46" spans="1:6" x14ac:dyDescent="0.3">
      <c r="A46" s="4">
        <v>35</v>
      </c>
      <c r="B46" s="6" cm="1">
        <f t="array" ref="B46">_xlfn.IFS(LabourMotion[[#This Row],[Labour motion vote]]="Aye",2,LabourMotion[[#This Row],[Labour motion vote]]="No",-2,TRUE,0)</f>
        <v>-2</v>
      </c>
      <c r="C46" t="s">
        <v>79</v>
      </c>
      <c r="D46" t="s">
        <v>12</v>
      </c>
      <c r="E46" t="s">
        <v>80</v>
      </c>
      <c r="F46" t="s">
        <v>7</v>
      </c>
    </row>
    <row r="47" spans="1:6" x14ac:dyDescent="0.3">
      <c r="A47" s="4">
        <v>36</v>
      </c>
      <c r="B47" s="6" cm="1">
        <f t="array" ref="B47">_xlfn.IFS(LabourMotion[[#This Row],[Labour motion vote]]="Aye",2,LabourMotion[[#This Row],[Labour motion vote]]="No",-2,TRUE,0)</f>
        <v>2</v>
      </c>
      <c r="C47" t="s">
        <v>81</v>
      </c>
      <c r="D47" t="s">
        <v>5</v>
      </c>
      <c r="E47" t="s">
        <v>82</v>
      </c>
      <c r="F47" t="s">
        <v>16</v>
      </c>
    </row>
    <row r="48" spans="1:6" x14ac:dyDescent="0.3">
      <c r="A48" s="4">
        <v>37</v>
      </c>
      <c r="B48" s="6" cm="1">
        <f t="array" ref="B48">_xlfn.IFS(LabourMotion[[#This Row],[Labour motion vote]]="Aye",2,LabourMotion[[#This Row],[Labour motion vote]]="No",-2,TRUE,0)</f>
        <v>0</v>
      </c>
      <c r="C48" t="s">
        <v>83</v>
      </c>
      <c r="D48" t="s">
        <v>84</v>
      </c>
      <c r="E48" t="s">
        <v>85</v>
      </c>
      <c r="F48" t="s">
        <v>10</v>
      </c>
    </row>
    <row r="49" spans="1:6" x14ac:dyDescent="0.3">
      <c r="A49" s="4">
        <v>38</v>
      </c>
      <c r="B49" s="6" cm="1">
        <f t="array" ref="B49">_xlfn.IFS(LabourMotion[[#This Row],[Labour motion vote]]="Aye",2,LabourMotion[[#This Row],[Labour motion vote]]="No",-2,TRUE,0)</f>
        <v>0</v>
      </c>
      <c r="C49" t="s">
        <v>86</v>
      </c>
      <c r="D49" t="s">
        <v>5</v>
      </c>
      <c r="E49" t="s">
        <v>87</v>
      </c>
      <c r="F49" t="s">
        <v>10</v>
      </c>
    </row>
    <row r="50" spans="1:6" x14ac:dyDescent="0.3">
      <c r="A50" s="4">
        <v>39</v>
      </c>
      <c r="B50" s="6" cm="1">
        <f t="array" ref="B50">_xlfn.IFS(LabourMotion[[#This Row],[Labour motion vote]]="Aye",2,LabourMotion[[#This Row],[Labour motion vote]]="No",-2,TRUE,0)</f>
        <v>-2</v>
      </c>
      <c r="C50" t="s">
        <v>88</v>
      </c>
      <c r="D50" t="s">
        <v>12</v>
      </c>
      <c r="E50" t="s">
        <v>89</v>
      </c>
      <c r="F50" t="s">
        <v>7</v>
      </c>
    </row>
    <row r="51" spans="1:6" x14ac:dyDescent="0.3">
      <c r="A51" s="4">
        <v>40</v>
      </c>
      <c r="B51" s="6" cm="1">
        <f t="array" ref="B51">_xlfn.IFS(LabourMotion[[#This Row],[Labour motion vote]]="Aye",2,LabourMotion[[#This Row],[Labour motion vote]]="No",-2,TRUE,0)</f>
        <v>2</v>
      </c>
      <c r="C51" t="s">
        <v>90</v>
      </c>
      <c r="D51" t="s">
        <v>5</v>
      </c>
      <c r="E51" t="s">
        <v>91</v>
      </c>
      <c r="F51" t="s">
        <v>16</v>
      </c>
    </row>
    <row r="52" spans="1:6" x14ac:dyDescent="0.3">
      <c r="A52" s="4">
        <v>41</v>
      </c>
      <c r="B52" s="6" cm="1">
        <f t="array" ref="B52">_xlfn.IFS(LabourMotion[[#This Row],[Labour motion vote]]="Aye",2,LabourMotion[[#This Row],[Labour motion vote]]="No",-2,TRUE,0)</f>
        <v>-2</v>
      </c>
      <c r="C52" t="s">
        <v>92</v>
      </c>
      <c r="D52" t="s">
        <v>12</v>
      </c>
      <c r="E52" t="s">
        <v>93</v>
      </c>
      <c r="F52" t="s">
        <v>7</v>
      </c>
    </row>
    <row r="53" spans="1:6" x14ac:dyDescent="0.3">
      <c r="A53" s="4">
        <v>42</v>
      </c>
      <c r="B53" s="6" cm="1">
        <f t="array" ref="B53">_xlfn.IFS(LabourMotion[[#This Row],[Labour motion vote]]="Aye",2,LabourMotion[[#This Row],[Labour motion vote]]="No",-2,TRUE,0)</f>
        <v>-2</v>
      </c>
      <c r="C53" t="s">
        <v>94</v>
      </c>
      <c r="D53" t="s">
        <v>12</v>
      </c>
      <c r="E53" t="s">
        <v>95</v>
      </c>
      <c r="F53" t="s">
        <v>7</v>
      </c>
    </row>
    <row r="54" spans="1:6" x14ac:dyDescent="0.3">
      <c r="A54" s="4">
        <v>43</v>
      </c>
      <c r="B54" s="6" cm="1">
        <f t="array" ref="B54">_xlfn.IFS(LabourMotion[[#This Row],[Labour motion vote]]="Aye",2,LabourMotion[[#This Row],[Labour motion vote]]="No",-2,TRUE,0)</f>
        <v>-2</v>
      </c>
      <c r="C54" t="s">
        <v>96</v>
      </c>
      <c r="D54" t="s">
        <v>12</v>
      </c>
      <c r="E54" t="s">
        <v>97</v>
      </c>
      <c r="F54" t="s">
        <v>7</v>
      </c>
    </row>
    <row r="55" spans="1:6" x14ac:dyDescent="0.3">
      <c r="A55" s="4">
        <v>44</v>
      </c>
      <c r="B55" s="6" cm="1">
        <f t="array" ref="B55">_xlfn.IFS(LabourMotion[[#This Row],[Labour motion vote]]="Aye",2,LabourMotion[[#This Row],[Labour motion vote]]="No",-2,TRUE,0)</f>
        <v>2</v>
      </c>
      <c r="C55" t="s">
        <v>98</v>
      </c>
      <c r="D55" t="s">
        <v>5</v>
      </c>
      <c r="E55" t="s">
        <v>99</v>
      </c>
      <c r="F55" t="s">
        <v>16</v>
      </c>
    </row>
    <row r="56" spans="1:6" x14ac:dyDescent="0.3">
      <c r="A56" s="4">
        <v>45</v>
      </c>
      <c r="B56" s="6" cm="1">
        <f t="array" ref="B56">_xlfn.IFS(LabourMotion[[#This Row],[Labour motion vote]]="Aye",2,LabourMotion[[#This Row],[Labour motion vote]]="No",-2,TRUE,0)</f>
        <v>-2</v>
      </c>
      <c r="C56" t="s">
        <v>100</v>
      </c>
      <c r="D56" t="s">
        <v>12</v>
      </c>
      <c r="E56" t="s">
        <v>101</v>
      </c>
      <c r="F56" t="s">
        <v>7</v>
      </c>
    </row>
    <row r="57" spans="1:6" x14ac:dyDescent="0.3">
      <c r="A57" s="4">
        <v>46</v>
      </c>
      <c r="B57" s="6" cm="1">
        <f t="array" ref="B57">_xlfn.IFS(LabourMotion[[#This Row],[Labour motion vote]]="Aye",2,LabourMotion[[#This Row],[Labour motion vote]]="No",-2,TRUE,0)</f>
        <v>0</v>
      </c>
      <c r="C57" t="s">
        <v>102</v>
      </c>
      <c r="D57" t="s">
        <v>73</v>
      </c>
      <c r="E57" t="s">
        <v>103</v>
      </c>
      <c r="F57" t="s">
        <v>10</v>
      </c>
    </row>
    <row r="58" spans="1:6" x14ac:dyDescent="0.3">
      <c r="A58" s="4">
        <v>47</v>
      </c>
      <c r="B58" s="6" cm="1">
        <f t="array" ref="B58">_xlfn.IFS(LabourMotion[[#This Row],[Labour motion vote]]="Aye",2,LabourMotion[[#This Row],[Labour motion vote]]="No",-2,TRUE,0)</f>
        <v>2</v>
      </c>
      <c r="C58" t="s">
        <v>104</v>
      </c>
      <c r="D58" t="s">
        <v>73</v>
      </c>
      <c r="E58" t="s">
        <v>105</v>
      </c>
      <c r="F58" t="s">
        <v>16</v>
      </c>
    </row>
    <row r="59" spans="1:6" x14ac:dyDescent="0.3">
      <c r="A59" s="4">
        <v>48</v>
      </c>
      <c r="B59" s="6" cm="1">
        <f t="array" ref="B59">_xlfn.IFS(LabourMotion[[#This Row],[Labour motion vote]]="Aye",2,LabourMotion[[#This Row],[Labour motion vote]]="No",-2,TRUE,0)</f>
        <v>-2</v>
      </c>
      <c r="C59" t="s">
        <v>106</v>
      </c>
      <c r="D59" t="s">
        <v>12</v>
      </c>
      <c r="E59" t="s">
        <v>107</v>
      </c>
      <c r="F59" t="s">
        <v>7</v>
      </c>
    </row>
    <row r="60" spans="1:6" x14ac:dyDescent="0.3">
      <c r="A60" s="4">
        <v>49</v>
      </c>
      <c r="B60" s="6" cm="1">
        <f t="array" ref="B60">_xlfn.IFS(LabourMotion[[#This Row],[Labour motion vote]]="Aye",2,LabourMotion[[#This Row],[Labour motion vote]]="No",-2,TRUE,0)</f>
        <v>0</v>
      </c>
      <c r="C60" t="s">
        <v>108</v>
      </c>
      <c r="D60" t="s">
        <v>73</v>
      </c>
      <c r="E60" t="s">
        <v>109</v>
      </c>
      <c r="F60" t="s">
        <v>10</v>
      </c>
    </row>
    <row r="61" spans="1:6" x14ac:dyDescent="0.3">
      <c r="A61" s="4">
        <v>50</v>
      </c>
      <c r="B61" s="6" cm="1">
        <f t="array" ref="B61">_xlfn.IFS(LabourMotion[[#This Row],[Labour motion vote]]="Aye",2,LabourMotion[[#This Row],[Labour motion vote]]="No",-2,TRUE,0)</f>
        <v>2</v>
      </c>
      <c r="C61" t="s">
        <v>110</v>
      </c>
      <c r="D61" t="s">
        <v>5</v>
      </c>
      <c r="E61" t="s">
        <v>111</v>
      </c>
      <c r="F61" t="s">
        <v>16</v>
      </c>
    </row>
    <row r="62" spans="1:6" x14ac:dyDescent="0.3">
      <c r="A62" s="4">
        <v>51</v>
      </c>
      <c r="B62" s="6" cm="1">
        <f t="array" ref="B62">_xlfn.IFS(LabourMotion[[#This Row],[Labour motion vote]]="Aye",2,LabourMotion[[#This Row],[Labour motion vote]]="No",-2,TRUE,0)</f>
        <v>2</v>
      </c>
      <c r="C62" t="s">
        <v>112</v>
      </c>
      <c r="D62" t="s">
        <v>5</v>
      </c>
      <c r="E62" t="s">
        <v>113</v>
      </c>
      <c r="F62" t="s">
        <v>16</v>
      </c>
    </row>
    <row r="63" spans="1:6" x14ac:dyDescent="0.3">
      <c r="A63" s="4">
        <v>52</v>
      </c>
      <c r="B63" s="6" cm="1">
        <f t="array" ref="B63">_xlfn.IFS(LabourMotion[[#This Row],[Labour motion vote]]="Aye",2,LabourMotion[[#This Row],[Labour motion vote]]="No",-2,TRUE,0)</f>
        <v>-2</v>
      </c>
      <c r="C63" t="s">
        <v>114</v>
      </c>
      <c r="D63" t="s">
        <v>12</v>
      </c>
      <c r="E63" t="s">
        <v>115</v>
      </c>
      <c r="F63" t="s">
        <v>7</v>
      </c>
    </row>
    <row r="64" spans="1:6" x14ac:dyDescent="0.3">
      <c r="A64" s="4">
        <v>53</v>
      </c>
      <c r="B64" s="6" cm="1">
        <f t="array" ref="B64">_xlfn.IFS(LabourMotion[[#This Row],[Labour motion vote]]="Aye",2,LabourMotion[[#This Row],[Labour motion vote]]="No",-2,TRUE,0)</f>
        <v>-2</v>
      </c>
      <c r="C64" t="s">
        <v>116</v>
      </c>
      <c r="D64" t="s">
        <v>12</v>
      </c>
      <c r="E64" t="s">
        <v>117</v>
      </c>
      <c r="F64" t="s">
        <v>7</v>
      </c>
    </row>
    <row r="65" spans="1:6" x14ac:dyDescent="0.3">
      <c r="A65" s="4">
        <v>54</v>
      </c>
      <c r="B65" s="6" cm="1">
        <f t="array" ref="B65">_xlfn.IFS(LabourMotion[[#This Row],[Labour motion vote]]="Aye",2,LabourMotion[[#This Row],[Labour motion vote]]="No",-2,TRUE,0)</f>
        <v>2</v>
      </c>
      <c r="C65" t="s">
        <v>118</v>
      </c>
      <c r="D65" t="s">
        <v>73</v>
      </c>
      <c r="E65" t="s">
        <v>119</v>
      </c>
      <c r="F65" t="s">
        <v>16</v>
      </c>
    </row>
    <row r="66" spans="1:6" x14ac:dyDescent="0.3">
      <c r="A66" s="4">
        <v>55</v>
      </c>
      <c r="B66" s="6" cm="1">
        <f t="array" ref="B66">_xlfn.IFS(LabourMotion[[#This Row],[Labour motion vote]]="Aye",2,LabourMotion[[#This Row],[Labour motion vote]]="No",-2,TRUE,0)</f>
        <v>-2</v>
      </c>
      <c r="C66" t="s">
        <v>120</v>
      </c>
      <c r="D66" t="s">
        <v>12</v>
      </c>
      <c r="E66" t="s">
        <v>121</v>
      </c>
      <c r="F66" t="s">
        <v>7</v>
      </c>
    </row>
    <row r="67" spans="1:6" x14ac:dyDescent="0.3">
      <c r="A67" s="4">
        <v>56</v>
      </c>
      <c r="B67" s="6" cm="1">
        <f t="array" ref="B67">_xlfn.IFS(LabourMotion[[#This Row],[Labour motion vote]]="Aye",2,LabourMotion[[#This Row],[Labour motion vote]]="No",-2,TRUE,0)</f>
        <v>-2</v>
      </c>
      <c r="C67" t="s">
        <v>122</v>
      </c>
      <c r="D67" t="s">
        <v>12</v>
      </c>
      <c r="E67" t="s">
        <v>123</v>
      </c>
      <c r="F67" t="s">
        <v>7</v>
      </c>
    </row>
    <row r="68" spans="1:6" x14ac:dyDescent="0.3">
      <c r="A68" s="4">
        <v>57</v>
      </c>
      <c r="B68" s="6" cm="1">
        <f t="array" ref="B68">_xlfn.IFS(LabourMotion[[#This Row],[Labour motion vote]]="Aye",2,LabourMotion[[#This Row],[Labour motion vote]]="No",-2,TRUE,0)</f>
        <v>-2</v>
      </c>
      <c r="C68" t="s">
        <v>124</v>
      </c>
      <c r="D68" t="s">
        <v>12</v>
      </c>
      <c r="E68" t="s">
        <v>125</v>
      </c>
      <c r="F68" t="s">
        <v>7</v>
      </c>
    </row>
    <row r="69" spans="1:6" x14ac:dyDescent="0.3">
      <c r="A69" s="4">
        <v>58</v>
      </c>
      <c r="B69" s="6" cm="1">
        <f t="array" ref="B69">_xlfn.IFS(LabourMotion[[#This Row],[Labour motion vote]]="Aye",2,LabourMotion[[#This Row],[Labour motion vote]]="No",-2,TRUE,0)</f>
        <v>-2</v>
      </c>
      <c r="C69" t="s">
        <v>126</v>
      </c>
      <c r="D69" t="s">
        <v>12</v>
      </c>
      <c r="E69" t="s">
        <v>127</v>
      </c>
      <c r="F69" t="s">
        <v>7</v>
      </c>
    </row>
    <row r="70" spans="1:6" x14ac:dyDescent="0.3">
      <c r="A70" s="4">
        <v>59</v>
      </c>
      <c r="B70" s="6" cm="1">
        <f t="array" ref="B70">_xlfn.IFS(LabourMotion[[#This Row],[Labour motion vote]]="Aye",2,LabourMotion[[#This Row],[Labour motion vote]]="No",-2,TRUE,0)</f>
        <v>2</v>
      </c>
      <c r="C70" t="s">
        <v>128</v>
      </c>
      <c r="D70" t="s">
        <v>5</v>
      </c>
      <c r="E70" t="s">
        <v>129</v>
      </c>
      <c r="F70" t="s">
        <v>16</v>
      </c>
    </row>
    <row r="71" spans="1:6" x14ac:dyDescent="0.3">
      <c r="A71" s="4">
        <v>60</v>
      </c>
      <c r="B71" s="6" cm="1">
        <f t="array" ref="B71">_xlfn.IFS(LabourMotion[[#This Row],[Labour motion vote]]="Aye",2,LabourMotion[[#This Row],[Labour motion vote]]="No",-2,TRUE,0)</f>
        <v>0</v>
      </c>
      <c r="C71" t="s">
        <v>130</v>
      </c>
      <c r="D71" t="s">
        <v>84</v>
      </c>
      <c r="E71" t="s">
        <v>131</v>
      </c>
      <c r="F71" t="s">
        <v>10</v>
      </c>
    </row>
    <row r="72" spans="1:6" x14ac:dyDescent="0.3">
      <c r="A72" s="4">
        <v>61</v>
      </c>
      <c r="B72" s="6" cm="1">
        <f t="array" ref="B72">_xlfn.IFS(LabourMotion[[#This Row],[Labour motion vote]]="Aye",2,LabourMotion[[#This Row],[Labour motion vote]]="No",-2,TRUE,0)</f>
        <v>-2</v>
      </c>
      <c r="C72" t="s">
        <v>132</v>
      </c>
      <c r="D72" t="s">
        <v>12</v>
      </c>
      <c r="E72" t="s">
        <v>133</v>
      </c>
      <c r="F72" t="s">
        <v>7</v>
      </c>
    </row>
    <row r="73" spans="1:6" x14ac:dyDescent="0.3">
      <c r="A73" s="4">
        <v>62</v>
      </c>
      <c r="B73" s="6" cm="1">
        <f t="array" ref="B73">_xlfn.IFS(LabourMotion[[#This Row],[Labour motion vote]]="Aye",2,LabourMotion[[#This Row],[Labour motion vote]]="No",-2,TRUE,0)</f>
        <v>-2</v>
      </c>
      <c r="C73" t="s">
        <v>134</v>
      </c>
      <c r="D73" t="s">
        <v>12</v>
      </c>
      <c r="E73" t="s">
        <v>135</v>
      </c>
      <c r="F73" t="s">
        <v>7</v>
      </c>
    </row>
    <row r="74" spans="1:6" x14ac:dyDescent="0.3">
      <c r="A74" s="4">
        <v>63</v>
      </c>
      <c r="B74" s="6" cm="1">
        <f t="array" ref="B74">_xlfn.IFS(LabourMotion[[#This Row],[Labour motion vote]]="Aye",2,LabourMotion[[#This Row],[Labour motion vote]]="No",-2,TRUE,0)</f>
        <v>0</v>
      </c>
      <c r="C74" t="s">
        <v>136</v>
      </c>
      <c r="D74" t="s">
        <v>5</v>
      </c>
      <c r="E74" t="s">
        <v>137</v>
      </c>
      <c r="F74" t="s">
        <v>10</v>
      </c>
    </row>
    <row r="75" spans="1:6" x14ac:dyDescent="0.3">
      <c r="A75" s="4">
        <v>64</v>
      </c>
      <c r="B75" s="6" cm="1">
        <f t="array" ref="B75">_xlfn.IFS(LabourMotion[[#This Row],[Labour motion vote]]="Aye",2,LabourMotion[[#This Row],[Labour motion vote]]="No",-2,TRUE,0)</f>
        <v>-2</v>
      </c>
      <c r="C75" t="s">
        <v>138</v>
      </c>
      <c r="D75" t="s">
        <v>12</v>
      </c>
      <c r="E75" t="s">
        <v>139</v>
      </c>
      <c r="F75" t="s">
        <v>7</v>
      </c>
    </row>
    <row r="76" spans="1:6" x14ac:dyDescent="0.3">
      <c r="A76" s="4">
        <v>65</v>
      </c>
      <c r="B76" s="6" cm="1">
        <f t="array" ref="B76">_xlfn.IFS(LabourMotion[[#This Row],[Labour motion vote]]="Aye",2,LabourMotion[[#This Row],[Labour motion vote]]="No",-2,TRUE,0)</f>
        <v>-2</v>
      </c>
      <c r="C76" t="s">
        <v>140</v>
      </c>
      <c r="D76" t="s">
        <v>12</v>
      </c>
      <c r="E76" t="s">
        <v>141</v>
      </c>
      <c r="F76" t="s">
        <v>7</v>
      </c>
    </row>
    <row r="77" spans="1:6" x14ac:dyDescent="0.3">
      <c r="A77" s="4">
        <v>66</v>
      </c>
      <c r="B77" s="6" cm="1">
        <f t="array" ref="B77">_xlfn.IFS(LabourMotion[[#This Row],[Labour motion vote]]="Aye",2,LabourMotion[[#This Row],[Labour motion vote]]="No",-2,TRUE,0)</f>
        <v>-2</v>
      </c>
      <c r="C77" t="s">
        <v>142</v>
      </c>
      <c r="D77" t="s">
        <v>12</v>
      </c>
      <c r="E77" t="s">
        <v>143</v>
      </c>
      <c r="F77" t="s">
        <v>7</v>
      </c>
    </row>
    <row r="78" spans="1:6" x14ac:dyDescent="0.3">
      <c r="A78" s="4">
        <v>67</v>
      </c>
      <c r="B78" s="6" cm="1">
        <f t="array" ref="B78">_xlfn.IFS(LabourMotion[[#This Row],[Labour motion vote]]="Aye",2,LabourMotion[[#This Row],[Labour motion vote]]="No",-2,TRUE,0)</f>
        <v>-2</v>
      </c>
      <c r="C78" t="s">
        <v>144</v>
      </c>
      <c r="D78" t="s">
        <v>12</v>
      </c>
      <c r="E78" t="s">
        <v>145</v>
      </c>
      <c r="F78" t="s">
        <v>7</v>
      </c>
    </row>
    <row r="79" spans="1:6" x14ac:dyDescent="0.3">
      <c r="A79" s="4">
        <v>68</v>
      </c>
      <c r="B79" s="6" cm="1">
        <f t="array" ref="B79">_xlfn.IFS(LabourMotion[[#This Row],[Labour motion vote]]="Aye",2,LabourMotion[[#This Row],[Labour motion vote]]="No",-2,TRUE,0)</f>
        <v>-2</v>
      </c>
      <c r="C79" t="s">
        <v>146</v>
      </c>
      <c r="D79" t="s">
        <v>12</v>
      </c>
      <c r="E79" t="s">
        <v>147</v>
      </c>
      <c r="F79" t="s">
        <v>7</v>
      </c>
    </row>
    <row r="80" spans="1:6" x14ac:dyDescent="0.3">
      <c r="A80" s="4">
        <v>69</v>
      </c>
      <c r="B80" s="6" cm="1">
        <f t="array" ref="B80">_xlfn.IFS(LabourMotion[[#This Row],[Labour motion vote]]="Aye",2,LabourMotion[[#This Row],[Labour motion vote]]="No",-2,TRUE,0)</f>
        <v>2</v>
      </c>
      <c r="C80" t="s">
        <v>148</v>
      </c>
      <c r="D80" t="s">
        <v>73</v>
      </c>
      <c r="E80" t="s">
        <v>149</v>
      </c>
      <c r="F80" t="s">
        <v>16</v>
      </c>
    </row>
    <row r="81" spans="1:6" x14ac:dyDescent="0.3">
      <c r="A81" s="4">
        <v>70</v>
      </c>
      <c r="B81" s="6" cm="1">
        <f t="array" ref="B81">_xlfn.IFS(LabourMotion[[#This Row],[Labour motion vote]]="Aye",2,LabourMotion[[#This Row],[Labour motion vote]]="No",-2,TRUE,0)</f>
        <v>2</v>
      </c>
      <c r="C81" t="s">
        <v>150</v>
      </c>
      <c r="D81" t="s">
        <v>73</v>
      </c>
      <c r="E81" t="s">
        <v>151</v>
      </c>
      <c r="F81" t="s">
        <v>16</v>
      </c>
    </row>
    <row r="82" spans="1:6" x14ac:dyDescent="0.3">
      <c r="A82" s="4">
        <v>71</v>
      </c>
      <c r="B82" s="6" cm="1">
        <f t="array" ref="B82">_xlfn.IFS(LabourMotion[[#This Row],[Labour motion vote]]="Aye",2,LabourMotion[[#This Row],[Labour motion vote]]="No",-2,TRUE,0)</f>
        <v>2</v>
      </c>
      <c r="C82" t="s">
        <v>152</v>
      </c>
      <c r="D82" t="s">
        <v>153</v>
      </c>
      <c r="E82" t="s">
        <v>154</v>
      </c>
      <c r="F82" t="s">
        <v>16</v>
      </c>
    </row>
    <row r="83" spans="1:6" x14ac:dyDescent="0.3">
      <c r="A83" s="4">
        <v>72</v>
      </c>
      <c r="B83" s="6" cm="1">
        <f t="array" ref="B83">_xlfn.IFS(LabourMotion[[#This Row],[Labour motion vote]]="Aye",2,LabourMotion[[#This Row],[Labour motion vote]]="No",-2,TRUE,0)</f>
        <v>2</v>
      </c>
      <c r="C83" t="s">
        <v>155</v>
      </c>
      <c r="D83" t="s">
        <v>5</v>
      </c>
      <c r="E83" t="s">
        <v>156</v>
      </c>
      <c r="F83" t="s">
        <v>16</v>
      </c>
    </row>
    <row r="84" spans="1:6" x14ac:dyDescent="0.3">
      <c r="A84" s="4">
        <v>73</v>
      </c>
      <c r="B84" s="6" cm="1">
        <f t="array" ref="B84">_xlfn.IFS(LabourMotion[[#This Row],[Labour motion vote]]="Aye",2,LabourMotion[[#This Row],[Labour motion vote]]="No",-2,TRUE,0)</f>
        <v>-2</v>
      </c>
      <c r="C84" t="s">
        <v>157</v>
      </c>
      <c r="D84" t="s">
        <v>12</v>
      </c>
      <c r="E84" t="s">
        <v>158</v>
      </c>
      <c r="F84" t="s">
        <v>7</v>
      </c>
    </row>
    <row r="85" spans="1:6" x14ac:dyDescent="0.3">
      <c r="A85" s="4">
        <v>74</v>
      </c>
      <c r="B85" s="6" cm="1">
        <f t="array" ref="B85">_xlfn.IFS(LabourMotion[[#This Row],[Labour motion vote]]="Aye",2,LabourMotion[[#This Row],[Labour motion vote]]="No",-2,TRUE,0)</f>
        <v>-2</v>
      </c>
      <c r="C85" t="s">
        <v>159</v>
      </c>
      <c r="D85" t="s">
        <v>12</v>
      </c>
      <c r="E85" t="s">
        <v>160</v>
      </c>
      <c r="F85" t="s">
        <v>7</v>
      </c>
    </row>
    <row r="86" spans="1:6" x14ac:dyDescent="0.3">
      <c r="A86" s="4">
        <v>75</v>
      </c>
      <c r="B86" s="6" cm="1">
        <f t="array" ref="B86">_xlfn.IFS(LabourMotion[[#This Row],[Labour motion vote]]="Aye",2,LabourMotion[[#This Row],[Labour motion vote]]="No",-2,TRUE,0)</f>
        <v>2</v>
      </c>
      <c r="C86" t="s">
        <v>161</v>
      </c>
      <c r="D86" t="s">
        <v>5</v>
      </c>
      <c r="E86" t="s">
        <v>162</v>
      </c>
      <c r="F86" t="s">
        <v>16</v>
      </c>
    </row>
    <row r="87" spans="1:6" x14ac:dyDescent="0.3">
      <c r="A87" s="4">
        <v>76</v>
      </c>
      <c r="B87" s="6" cm="1">
        <f t="array" ref="B87">_xlfn.IFS(LabourMotion[[#This Row],[Labour motion vote]]="Aye",2,LabourMotion[[#This Row],[Labour motion vote]]="No",-2,TRUE,0)</f>
        <v>-2</v>
      </c>
      <c r="C87" t="s">
        <v>163</v>
      </c>
      <c r="D87" t="s">
        <v>12</v>
      </c>
      <c r="E87" t="s">
        <v>164</v>
      </c>
      <c r="F87" t="s">
        <v>7</v>
      </c>
    </row>
    <row r="88" spans="1:6" x14ac:dyDescent="0.3">
      <c r="A88" s="4">
        <v>77</v>
      </c>
      <c r="B88" s="6" cm="1">
        <f t="array" ref="B88">_xlfn.IFS(LabourMotion[[#This Row],[Labour motion vote]]="Aye",2,LabourMotion[[#This Row],[Labour motion vote]]="No",-2,TRUE,0)</f>
        <v>2</v>
      </c>
      <c r="C88" t="s">
        <v>165</v>
      </c>
      <c r="D88" t="s">
        <v>5</v>
      </c>
      <c r="E88" t="s">
        <v>166</v>
      </c>
      <c r="F88" t="s">
        <v>16</v>
      </c>
    </row>
    <row r="89" spans="1:6" x14ac:dyDescent="0.3">
      <c r="A89" s="4">
        <v>78</v>
      </c>
      <c r="B89" s="6" cm="1">
        <f t="array" ref="B89">_xlfn.IFS(LabourMotion[[#This Row],[Labour motion vote]]="Aye",2,LabourMotion[[#This Row],[Labour motion vote]]="No",-2,TRUE,0)</f>
        <v>-2</v>
      </c>
      <c r="C89" t="s">
        <v>167</v>
      </c>
      <c r="D89" t="s">
        <v>12</v>
      </c>
      <c r="E89" t="s">
        <v>168</v>
      </c>
      <c r="F89" t="s">
        <v>7</v>
      </c>
    </row>
    <row r="90" spans="1:6" x14ac:dyDescent="0.3">
      <c r="A90" s="4">
        <v>79</v>
      </c>
      <c r="B90" s="6" cm="1">
        <f t="array" ref="B90">_xlfn.IFS(LabourMotion[[#This Row],[Labour motion vote]]="Aye",2,LabourMotion[[#This Row],[Labour motion vote]]="No",-2,TRUE,0)</f>
        <v>-2</v>
      </c>
      <c r="C90" t="s">
        <v>169</v>
      </c>
      <c r="D90" t="s">
        <v>12</v>
      </c>
      <c r="E90" t="s">
        <v>170</v>
      </c>
      <c r="F90" t="s">
        <v>7</v>
      </c>
    </row>
    <row r="91" spans="1:6" x14ac:dyDescent="0.3">
      <c r="A91" s="4">
        <v>80</v>
      </c>
      <c r="B91" s="6" cm="1">
        <f t="array" ref="B91">_xlfn.IFS(LabourMotion[[#This Row],[Labour motion vote]]="Aye",2,LabourMotion[[#This Row],[Labour motion vote]]="No",-2,TRUE,0)</f>
        <v>2</v>
      </c>
      <c r="C91" t="s">
        <v>171</v>
      </c>
      <c r="D91" t="s">
        <v>5</v>
      </c>
      <c r="E91" t="s">
        <v>172</v>
      </c>
      <c r="F91" t="s">
        <v>16</v>
      </c>
    </row>
    <row r="92" spans="1:6" x14ac:dyDescent="0.3">
      <c r="A92" s="4">
        <v>81</v>
      </c>
      <c r="B92" s="6" cm="1">
        <f t="array" ref="B92">_xlfn.IFS(LabourMotion[[#This Row],[Labour motion vote]]="Aye",2,LabourMotion[[#This Row],[Labour motion vote]]="No",-2,TRUE,0)</f>
        <v>0</v>
      </c>
      <c r="C92" t="s">
        <v>173</v>
      </c>
      <c r="D92" t="s">
        <v>153</v>
      </c>
      <c r="E92" t="s">
        <v>174</v>
      </c>
      <c r="F92" t="s">
        <v>10</v>
      </c>
    </row>
    <row r="93" spans="1:6" x14ac:dyDescent="0.3">
      <c r="A93" s="4">
        <v>82</v>
      </c>
      <c r="B93" s="6" cm="1">
        <f t="array" ref="B93">_xlfn.IFS(LabourMotion[[#This Row],[Labour motion vote]]="Aye",2,LabourMotion[[#This Row],[Labour motion vote]]="No",-2,TRUE,0)</f>
        <v>2</v>
      </c>
      <c r="C93" t="s">
        <v>175</v>
      </c>
      <c r="D93" t="s">
        <v>5</v>
      </c>
      <c r="E93" t="s">
        <v>176</v>
      </c>
      <c r="F93" t="s">
        <v>16</v>
      </c>
    </row>
    <row r="94" spans="1:6" x14ac:dyDescent="0.3">
      <c r="A94" s="4">
        <v>83</v>
      </c>
      <c r="B94" s="6" cm="1">
        <f t="array" ref="B94">_xlfn.IFS(LabourMotion[[#This Row],[Labour motion vote]]="Aye",2,LabourMotion[[#This Row],[Labour motion vote]]="No",-2,TRUE,0)</f>
        <v>-2</v>
      </c>
      <c r="C94" t="s">
        <v>177</v>
      </c>
      <c r="D94" t="s">
        <v>12</v>
      </c>
      <c r="E94" t="s">
        <v>178</v>
      </c>
      <c r="F94" t="s">
        <v>7</v>
      </c>
    </row>
    <row r="95" spans="1:6" x14ac:dyDescent="0.3">
      <c r="A95" s="4">
        <v>84</v>
      </c>
      <c r="B95" s="6" cm="1">
        <f t="array" ref="B95">_xlfn.IFS(LabourMotion[[#This Row],[Labour motion vote]]="Aye",2,LabourMotion[[#This Row],[Labour motion vote]]="No",-2,TRUE,0)</f>
        <v>0</v>
      </c>
      <c r="C95" t="s">
        <v>179</v>
      </c>
      <c r="D95" t="s">
        <v>5</v>
      </c>
      <c r="E95" t="s">
        <v>180</v>
      </c>
      <c r="F95" t="s">
        <v>10</v>
      </c>
    </row>
    <row r="96" spans="1:6" x14ac:dyDescent="0.3">
      <c r="A96" s="4">
        <v>85</v>
      </c>
      <c r="B96" s="6" cm="1">
        <f t="array" ref="B96">_xlfn.IFS(LabourMotion[[#This Row],[Labour motion vote]]="Aye",2,LabourMotion[[#This Row],[Labour motion vote]]="No",-2,TRUE,0)</f>
        <v>2</v>
      </c>
      <c r="C96" t="s">
        <v>181</v>
      </c>
      <c r="D96" t="s">
        <v>5</v>
      </c>
      <c r="E96" t="s">
        <v>182</v>
      </c>
      <c r="F96" t="s">
        <v>16</v>
      </c>
    </row>
    <row r="97" spans="1:6" x14ac:dyDescent="0.3">
      <c r="A97" s="4">
        <v>86</v>
      </c>
      <c r="B97" s="6" cm="1">
        <f t="array" ref="B97">_xlfn.IFS(LabourMotion[[#This Row],[Labour motion vote]]="Aye",2,LabourMotion[[#This Row],[Labour motion vote]]="No",-2,TRUE,0)</f>
        <v>2</v>
      </c>
      <c r="C97" t="s">
        <v>183</v>
      </c>
      <c r="D97" t="s">
        <v>5</v>
      </c>
      <c r="E97" t="s">
        <v>184</v>
      </c>
      <c r="F97" t="s">
        <v>16</v>
      </c>
    </row>
    <row r="98" spans="1:6" x14ac:dyDescent="0.3">
      <c r="A98" s="4">
        <v>87</v>
      </c>
      <c r="B98" s="6" cm="1">
        <f t="array" ref="B98">_xlfn.IFS(LabourMotion[[#This Row],[Labour motion vote]]="Aye",2,LabourMotion[[#This Row],[Labour motion vote]]="No",-2,TRUE,0)</f>
        <v>-2</v>
      </c>
      <c r="C98" t="s">
        <v>185</v>
      </c>
      <c r="D98" t="s">
        <v>12</v>
      </c>
      <c r="E98" t="s">
        <v>186</v>
      </c>
      <c r="F98" t="s">
        <v>7</v>
      </c>
    </row>
    <row r="99" spans="1:6" x14ac:dyDescent="0.3">
      <c r="A99" s="4">
        <v>88</v>
      </c>
      <c r="B99" s="6" cm="1">
        <f t="array" ref="B99">_xlfn.IFS(LabourMotion[[#This Row],[Labour motion vote]]="Aye",2,LabourMotion[[#This Row],[Labour motion vote]]="No",-2,TRUE,0)</f>
        <v>0</v>
      </c>
      <c r="C99" t="s">
        <v>187</v>
      </c>
      <c r="D99" t="s">
        <v>73</v>
      </c>
      <c r="E99" t="s">
        <v>188</v>
      </c>
      <c r="F99" t="s">
        <v>10</v>
      </c>
    </row>
    <row r="100" spans="1:6" x14ac:dyDescent="0.3">
      <c r="A100" s="4">
        <v>89</v>
      </c>
      <c r="B100" s="6" cm="1">
        <f t="array" ref="B100">_xlfn.IFS(LabourMotion[[#This Row],[Labour motion vote]]="Aye",2,LabourMotion[[#This Row],[Labour motion vote]]="No",-2,TRUE,0)</f>
        <v>2</v>
      </c>
      <c r="C100" t="s">
        <v>189</v>
      </c>
      <c r="D100" t="s">
        <v>73</v>
      </c>
      <c r="E100" t="s">
        <v>190</v>
      </c>
      <c r="F100" t="s">
        <v>16</v>
      </c>
    </row>
    <row r="101" spans="1:6" x14ac:dyDescent="0.3">
      <c r="A101" s="4">
        <v>90</v>
      </c>
      <c r="B101" s="6" cm="1">
        <f t="array" ref="B101">_xlfn.IFS(LabourMotion[[#This Row],[Labour motion vote]]="Aye",2,LabourMotion[[#This Row],[Labour motion vote]]="No",-2,TRUE,0)</f>
        <v>0</v>
      </c>
      <c r="C101" t="s">
        <v>191</v>
      </c>
      <c r="D101" t="s">
        <v>192</v>
      </c>
      <c r="E101" t="s">
        <v>193</v>
      </c>
      <c r="F101" t="s">
        <v>10</v>
      </c>
    </row>
    <row r="102" spans="1:6" x14ac:dyDescent="0.3">
      <c r="A102" s="4">
        <v>91</v>
      </c>
      <c r="B102" s="6" cm="1">
        <f t="array" ref="B102">_xlfn.IFS(LabourMotion[[#This Row],[Labour motion vote]]="Aye",2,LabourMotion[[#This Row],[Labour motion vote]]="No",-2,TRUE,0)</f>
        <v>2</v>
      </c>
      <c r="C102" t="s">
        <v>194</v>
      </c>
      <c r="D102" t="s">
        <v>5</v>
      </c>
      <c r="E102" t="s">
        <v>195</v>
      </c>
      <c r="F102" t="s">
        <v>16</v>
      </c>
    </row>
    <row r="103" spans="1:6" x14ac:dyDescent="0.3">
      <c r="A103" s="4">
        <v>92</v>
      </c>
      <c r="B103" s="6" cm="1">
        <f t="array" ref="B103">_xlfn.IFS(LabourMotion[[#This Row],[Labour motion vote]]="Aye",2,LabourMotion[[#This Row],[Labour motion vote]]="No",-2,TRUE,0)</f>
        <v>2</v>
      </c>
      <c r="C103" t="s">
        <v>196</v>
      </c>
      <c r="D103" t="s">
        <v>5</v>
      </c>
      <c r="E103" t="s">
        <v>197</v>
      </c>
      <c r="F103" t="s">
        <v>16</v>
      </c>
    </row>
    <row r="104" spans="1:6" x14ac:dyDescent="0.3">
      <c r="A104" s="4">
        <v>93</v>
      </c>
      <c r="B104" s="6" cm="1">
        <f t="array" ref="B104">_xlfn.IFS(LabourMotion[[#This Row],[Labour motion vote]]="Aye",2,LabourMotion[[#This Row],[Labour motion vote]]="No",-2,TRUE,0)</f>
        <v>2</v>
      </c>
      <c r="C104" t="s">
        <v>198</v>
      </c>
      <c r="D104" t="s">
        <v>199</v>
      </c>
      <c r="E104" t="s">
        <v>200</v>
      </c>
      <c r="F104" t="s">
        <v>16</v>
      </c>
    </row>
    <row r="105" spans="1:6" x14ac:dyDescent="0.3">
      <c r="A105" s="4">
        <v>94</v>
      </c>
      <c r="B105" s="6" cm="1">
        <f t="array" ref="B105">_xlfn.IFS(LabourMotion[[#This Row],[Labour motion vote]]="Aye",2,LabourMotion[[#This Row],[Labour motion vote]]="No",-2,TRUE,0)</f>
        <v>-2</v>
      </c>
      <c r="C105" t="s">
        <v>201</v>
      </c>
      <c r="D105" t="s">
        <v>12</v>
      </c>
      <c r="E105" t="s">
        <v>202</v>
      </c>
      <c r="F105" t="s">
        <v>7</v>
      </c>
    </row>
    <row r="106" spans="1:6" x14ac:dyDescent="0.3">
      <c r="A106" s="4">
        <v>95</v>
      </c>
      <c r="B106" s="6" cm="1">
        <f t="array" ref="B106">_xlfn.IFS(LabourMotion[[#This Row],[Labour motion vote]]="Aye",2,LabourMotion[[#This Row],[Labour motion vote]]="No",-2,TRUE,0)</f>
        <v>-2</v>
      </c>
      <c r="C106" t="s">
        <v>203</v>
      </c>
      <c r="D106" t="s">
        <v>12</v>
      </c>
      <c r="E106" t="s">
        <v>204</v>
      </c>
      <c r="F106" t="s">
        <v>7</v>
      </c>
    </row>
    <row r="107" spans="1:6" x14ac:dyDescent="0.3">
      <c r="A107" s="4">
        <v>96</v>
      </c>
      <c r="B107" s="6" cm="1">
        <f t="array" ref="B107">_xlfn.IFS(LabourMotion[[#This Row],[Labour motion vote]]="Aye",2,LabourMotion[[#This Row],[Labour motion vote]]="No",-2,TRUE,0)</f>
        <v>-2</v>
      </c>
      <c r="C107" t="s">
        <v>205</v>
      </c>
      <c r="D107" t="s">
        <v>12</v>
      </c>
      <c r="E107" t="s">
        <v>206</v>
      </c>
      <c r="F107" t="s">
        <v>7</v>
      </c>
    </row>
    <row r="108" spans="1:6" x14ac:dyDescent="0.3">
      <c r="A108" s="4">
        <v>97</v>
      </c>
      <c r="B108" s="6" cm="1">
        <f t="array" ref="B108">_xlfn.IFS(LabourMotion[[#This Row],[Labour motion vote]]="Aye",2,LabourMotion[[#This Row],[Labour motion vote]]="No",-2,TRUE,0)</f>
        <v>-2</v>
      </c>
      <c r="C108" t="s">
        <v>207</v>
      </c>
      <c r="D108" t="s">
        <v>12</v>
      </c>
      <c r="E108" t="s">
        <v>208</v>
      </c>
      <c r="F108" t="s">
        <v>7</v>
      </c>
    </row>
    <row r="109" spans="1:6" x14ac:dyDescent="0.3">
      <c r="A109" s="4">
        <v>98</v>
      </c>
      <c r="B109" s="6" cm="1">
        <f t="array" ref="B109">_xlfn.IFS(LabourMotion[[#This Row],[Labour motion vote]]="Aye",2,LabourMotion[[#This Row],[Labour motion vote]]="No",-2,TRUE,0)</f>
        <v>-2</v>
      </c>
      <c r="C109" t="s">
        <v>209</v>
      </c>
      <c r="D109" t="s">
        <v>12</v>
      </c>
      <c r="E109" t="s">
        <v>210</v>
      </c>
      <c r="F109" t="s">
        <v>7</v>
      </c>
    </row>
    <row r="110" spans="1:6" x14ac:dyDescent="0.3">
      <c r="A110" s="4">
        <v>99</v>
      </c>
      <c r="B110" s="6" cm="1">
        <f t="array" ref="B110">_xlfn.IFS(LabourMotion[[#This Row],[Labour motion vote]]="Aye",2,LabourMotion[[#This Row],[Labour motion vote]]="No",-2,TRUE,0)</f>
        <v>-2</v>
      </c>
      <c r="C110" t="s">
        <v>211</v>
      </c>
      <c r="D110" t="s">
        <v>12</v>
      </c>
      <c r="E110" t="s">
        <v>212</v>
      </c>
      <c r="F110" t="s">
        <v>7</v>
      </c>
    </row>
    <row r="111" spans="1:6" x14ac:dyDescent="0.3">
      <c r="A111" s="4">
        <v>100</v>
      </c>
      <c r="B111" s="6" cm="1">
        <f t="array" ref="B111">_xlfn.IFS(LabourMotion[[#This Row],[Labour motion vote]]="Aye",2,LabourMotion[[#This Row],[Labour motion vote]]="No",-2,TRUE,0)</f>
        <v>2</v>
      </c>
      <c r="C111" t="s">
        <v>213</v>
      </c>
      <c r="D111" t="s">
        <v>199</v>
      </c>
      <c r="E111" t="s">
        <v>214</v>
      </c>
      <c r="F111" t="s">
        <v>16</v>
      </c>
    </row>
    <row r="112" spans="1:6" x14ac:dyDescent="0.3">
      <c r="A112" s="4">
        <v>101</v>
      </c>
      <c r="B112" s="6" cm="1">
        <f t="array" ref="B112">_xlfn.IFS(LabourMotion[[#This Row],[Labour motion vote]]="Aye",2,LabourMotion[[#This Row],[Labour motion vote]]="No",-2,TRUE,0)</f>
        <v>2</v>
      </c>
      <c r="C112" t="s">
        <v>215</v>
      </c>
      <c r="D112" t="s">
        <v>5</v>
      </c>
      <c r="E112" t="s">
        <v>216</v>
      </c>
      <c r="F112" t="s">
        <v>16</v>
      </c>
    </row>
    <row r="113" spans="1:6" x14ac:dyDescent="0.3">
      <c r="A113" s="4">
        <v>102</v>
      </c>
      <c r="B113" s="6" cm="1">
        <f t="array" ref="B113">_xlfn.IFS(LabourMotion[[#This Row],[Labour motion vote]]="Aye",2,LabourMotion[[#This Row],[Labour motion vote]]="No",-2,TRUE,0)</f>
        <v>2</v>
      </c>
      <c r="C113" t="s">
        <v>217</v>
      </c>
      <c r="D113" t="s">
        <v>73</v>
      </c>
      <c r="E113" t="s">
        <v>218</v>
      </c>
      <c r="F113" t="s">
        <v>16</v>
      </c>
    </row>
    <row r="114" spans="1:6" x14ac:dyDescent="0.3">
      <c r="A114" s="4">
        <v>103</v>
      </c>
      <c r="B114" s="6" cm="1">
        <f t="array" ref="B114">_xlfn.IFS(LabourMotion[[#This Row],[Labour motion vote]]="Aye",2,LabourMotion[[#This Row],[Labour motion vote]]="No",-2,TRUE,0)</f>
        <v>2</v>
      </c>
      <c r="C114" t="s">
        <v>219</v>
      </c>
      <c r="D114" t="s">
        <v>5</v>
      </c>
      <c r="E114" t="s">
        <v>220</v>
      </c>
      <c r="F114" t="s">
        <v>16</v>
      </c>
    </row>
    <row r="115" spans="1:6" x14ac:dyDescent="0.3">
      <c r="A115" s="4">
        <v>104</v>
      </c>
      <c r="B115" s="6" cm="1">
        <f t="array" ref="B115">_xlfn.IFS(LabourMotion[[#This Row],[Labour motion vote]]="Aye",2,LabourMotion[[#This Row],[Labour motion vote]]="No",-2,TRUE,0)</f>
        <v>2</v>
      </c>
      <c r="C115" t="s">
        <v>221</v>
      </c>
      <c r="D115" t="s">
        <v>73</v>
      </c>
      <c r="E115" t="s">
        <v>222</v>
      </c>
      <c r="F115" t="s">
        <v>16</v>
      </c>
    </row>
    <row r="116" spans="1:6" x14ac:dyDescent="0.3">
      <c r="A116" s="4">
        <v>105</v>
      </c>
      <c r="B116" s="6" cm="1">
        <f t="array" ref="B116">_xlfn.IFS(LabourMotion[[#This Row],[Labour motion vote]]="Aye",2,LabourMotion[[#This Row],[Labour motion vote]]="No",-2,TRUE,0)</f>
        <v>-2</v>
      </c>
      <c r="C116" t="s">
        <v>223</v>
      </c>
      <c r="D116" t="s">
        <v>12</v>
      </c>
      <c r="E116" t="s">
        <v>224</v>
      </c>
      <c r="F116" t="s">
        <v>7</v>
      </c>
    </row>
    <row r="117" spans="1:6" x14ac:dyDescent="0.3">
      <c r="A117" s="4">
        <v>106</v>
      </c>
      <c r="B117" s="6" cm="1">
        <f t="array" ref="B117">_xlfn.IFS(LabourMotion[[#This Row],[Labour motion vote]]="Aye",2,LabourMotion[[#This Row],[Labour motion vote]]="No",-2,TRUE,0)</f>
        <v>-2</v>
      </c>
      <c r="C117" t="s">
        <v>225</v>
      </c>
      <c r="D117" t="s">
        <v>12</v>
      </c>
      <c r="E117" t="s">
        <v>226</v>
      </c>
      <c r="F117" t="s">
        <v>7</v>
      </c>
    </row>
    <row r="118" spans="1:6" x14ac:dyDescent="0.3">
      <c r="A118" s="4">
        <v>107</v>
      </c>
      <c r="B118" s="6" cm="1">
        <f t="array" ref="B118">_xlfn.IFS(LabourMotion[[#This Row],[Labour motion vote]]="Aye",2,LabourMotion[[#This Row],[Labour motion vote]]="No",-2,TRUE,0)</f>
        <v>-2</v>
      </c>
      <c r="C118" t="s">
        <v>227</v>
      </c>
      <c r="D118" t="s">
        <v>12</v>
      </c>
      <c r="E118" t="s">
        <v>228</v>
      </c>
      <c r="F118" t="s">
        <v>7</v>
      </c>
    </row>
    <row r="119" spans="1:6" x14ac:dyDescent="0.3">
      <c r="A119" s="4">
        <v>108</v>
      </c>
      <c r="B119" s="6" cm="1">
        <f t="array" ref="B119">_xlfn.IFS(LabourMotion[[#This Row],[Labour motion vote]]="Aye",2,LabourMotion[[#This Row],[Labour motion vote]]="No",-2,TRUE,0)</f>
        <v>2</v>
      </c>
      <c r="C119" t="s">
        <v>229</v>
      </c>
      <c r="D119" t="s">
        <v>5</v>
      </c>
      <c r="E119" t="s">
        <v>230</v>
      </c>
      <c r="F119" t="s">
        <v>16</v>
      </c>
    </row>
    <row r="120" spans="1:6" x14ac:dyDescent="0.3">
      <c r="A120" s="4">
        <v>109</v>
      </c>
      <c r="B120" s="6" cm="1">
        <f t="array" ref="B120">_xlfn.IFS(LabourMotion[[#This Row],[Labour motion vote]]="Aye",2,LabourMotion[[#This Row],[Labour motion vote]]="No",-2,TRUE,0)</f>
        <v>0</v>
      </c>
      <c r="C120" t="s">
        <v>231</v>
      </c>
      <c r="D120" t="s">
        <v>12</v>
      </c>
      <c r="E120" t="s">
        <v>232</v>
      </c>
      <c r="F120" t="s">
        <v>10</v>
      </c>
    </row>
    <row r="121" spans="1:6" x14ac:dyDescent="0.3">
      <c r="A121" s="4">
        <v>110</v>
      </c>
      <c r="B121" s="6" cm="1">
        <f t="array" ref="B121">_xlfn.IFS(LabourMotion[[#This Row],[Labour motion vote]]="Aye",2,LabourMotion[[#This Row],[Labour motion vote]]="No",-2,TRUE,0)</f>
        <v>-2</v>
      </c>
      <c r="C121" t="s">
        <v>233</v>
      </c>
      <c r="D121" t="s">
        <v>12</v>
      </c>
      <c r="E121" t="s">
        <v>234</v>
      </c>
      <c r="F121" t="s">
        <v>7</v>
      </c>
    </row>
    <row r="122" spans="1:6" x14ac:dyDescent="0.3">
      <c r="A122" s="4">
        <v>111</v>
      </c>
      <c r="B122" s="6" cm="1">
        <f t="array" ref="B122">_xlfn.IFS(LabourMotion[[#This Row],[Labour motion vote]]="Aye",2,LabourMotion[[#This Row],[Labour motion vote]]="No",-2,TRUE,0)</f>
        <v>-2</v>
      </c>
      <c r="C122" t="s">
        <v>235</v>
      </c>
      <c r="D122" t="s">
        <v>12</v>
      </c>
      <c r="E122" t="s">
        <v>236</v>
      </c>
      <c r="F122" t="s">
        <v>7</v>
      </c>
    </row>
    <row r="123" spans="1:6" x14ac:dyDescent="0.3">
      <c r="A123" s="4">
        <v>112</v>
      </c>
      <c r="B123" s="6" cm="1">
        <f t="array" ref="B123">_xlfn.IFS(LabourMotion[[#This Row],[Labour motion vote]]="Aye",2,LabourMotion[[#This Row],[Labour motion vote]]="No",-2,TRUE,0)</f>
        <v>-2</v>
      </c>
      <c r="C123" t="s">
        <v>237</v>
      </c>
      <c r="D123" t="s">
        <v>12</v>
      </c>
      <c r="E123" t="s">
        <v>238</v>
      </c>
      <c r="F123" t="s">
        <v>7</v>
      </c>
    </row>
    <row r="124" spans="1:6" x14ac:dyDescent="0.3">
      <c r="A124" s="4">
        <v>113</v>
      </c>
      <c r="B124" s="6" cm="1">
        <f t="array" ref="B124">_xlfn.IFS(LabourMotion[[#This Row],[Labour motion vote]]="Aye",2,LabourMotion[[#This Row],[Labour motion vote]]="No",-2,TRUE,0)</f>
        <v>-2</v>
      </c>
      <c r="C124" t="s">
        <v>239</v>
      </c>
      <c r="D124" t="s">
        <v>12</v>
      </c>
      <c r="E124" t="s">
        <v>240</v>
      </c>
      <c r="F124" t="s">
        <v>7</v>
      </c>
    </row>
    <row r="125" spans="1:6" x14ac:dyDescent="0.3">
      <c r="A125" s="4">
        <v>114</v>
      </c>
      <c r="B125" s="6" cm="1">
        <f t="array" ref="B125">_xlfn.IFS(LabourMotion[[#This Row],[Labour motion vote]]="Aye",2,LabourMotion[[#This Row],[Labour motion vote]]="No",-2,TRUE,0)</f>
        <v>-2</v>
      </c>
      <c r="C125" t="s">
        <v>241</v>
      </c>
      <c r="D125" t="s">
        <v>12</v>
      </c>
      <c r="E125" t="s">
        <v>242</v>
      </c>
      <c r="F125" t="s">
        <v>7</v>
      </c>
    </row>
    <row r="126" spans="1:6" x14ac:dyDescent="0.3">
      <c r="A126" s="4">
        <v>115</v>
      </c>
      <c r="B126" s="6" cm="1">
        <f t="array" ref="B126">_xlfn.IFS(LabourMotion[[#This Row],[Labour motion vote]]="Aye",2,LabourMotion[[#This Row],[Labour motion vote]]="No",-2,TRUE,0)</f>
        <v>-2</v>
      </c>
      <c r="C126" t="s">
        <v>243</v>
      </c>
      <c r="D126" t="s">
        <v>12</v>
      </c>
      <c r="E126" t="s">
        <v>244</v>
      </c>
      <c r="F126" t="s">
        <v>7</v>
      </c>
    </row>
    <row r="127" spans="1:6" x14ac:dyDescent="0.3">
      <c r="A127" s="4">
        <v>116</v>
      </c>
      <c r="B127" s="6" cm="1">
        <f t="array" ref="B127">_xlfn.IFS(LabourMotion[[#This Row],[Labour motion vote]]="Aye",2,LabourMotion[[#This Row],[Labour motion vote]]="No",-2,TRUE,0)</f>
        <v>-2</v>
      </c>
      <c r="C127" t="s">
        <v>245</v>
      </c>
      <c r="D127" t="s">
        <v>12</v>
      </c>
      <c r="E127" t="s">
        <v>246</v>
      </c>
      <c r="F127" t="s">
        <v>7</v>
      </c>
    </row>
    <row r="128" spans="1:6" x14ac:dyDescent="0.3">
      <c r="A128" s="4">
        <v>117</v>
      </c>
      <c r="B128" s="6" cm="1">
        <f t="array" ref="B128">_xlfn.IFS(LabourMotion[[#This Row],[Labour motion vote]]="Aye",2,LabourMotion[[#This Row],[Labour motion vote]]="No",-2,TRUE,0)</f>
        <v>-2</v>
      </c>
      <c r="C128" t="s">
        <v>247</v>
      </c>
      <c r="D128" t="s">
        <v>12</v>
      </c>
      <c r="E128" t="s">
        <v>248</v>
      </c>
      <c r="F128" t="s">
        <v>7</v>
      </c>
    </row>
    <row r="129" spans="1:6" x14ac:dyDescent="0.3">
      <c r="A129" s="4">
        <v>118</v>
      </c>
      <c r="B129" s="6" cm="1">
        <f t="array" ref="B129">_xlfn.IFS(LabourMotion[[#This Row],[Labour motion vote]]="Aye",2,LabourMotion[[#This Row],[Labour motion vote]]="No",-2,TRUE,0)</f>
        <v>-2</v>
      </c>
      <c r="C129" t="s">
        <v>249</v>
      </c>
      <c r="D129" t="s">
        <v>12</v>
      </c>
      <c r="E129" t="s">
        <v>250</v>
      </c>
      <c r="F129" t="s">
        <v>7</v>
      </c>
    </row>
    <row r="130" spans="1:6" x14ac:dyDescent="0.3">
      <c r="A130" s="4">
        <v>119</v>
      </c>
      <c r="B130" s="6" cm="1">
        <f t="array" ref="B130">_xlfn.IFS(LabourMotion[[#This Row],[Labour motion vote]]="Aye",2,LabourMotion[[#This Row],[Labour motion vote]]="No",-2,TRUE,0)</f>
        <v>2</v>
      </c>
      <c r="C130" t="s">
        <v>251</v>
      </c>
      <c r="D130" t="s">
        <v>199</v>
      </c>
      <c r="E130" t="s">
        <v>252</v>
      </c>
      <c r="F130" t="s">
        <v>16</v>
      </c>
    </row>
    <row r="131" spans="1:6" x14ac:dyDescent="0.3">
      <c r="A131" s="4">
        <v>120</v>
      </c>
      <c r="B131" s="6" cm="1">
        <f t="array" ref="B131">_xlfn.IFS(LabourMotion[[#This Row],[Labour motion vote]]="Aye",2,LabourMotion[[#This Row],[Labour motion vote]]="No",-2,TRUE,0)</f>
        <v>0</v>
      </c>
      <c r="C131" t="s">
        <v>253</v>
      </c>
      <c r="D131" t="s">
        <v>5</v>
      </c>
      <c r="E131" t="s">
        <v>254</v>
      </c>
      <c r="F131" t="s">
        <v>10</v>
      </c>
    </row>
    <row r="132" spans="1:6" x14ac:dyDescent="0.3">
      <c r="A132" s="4">
        <v>121</v>
      </c>
      <c r="B132" s="6" cm="1">
        <f t="array" ref="B132">_xlfn.IFS(LabourMotion[[#This Row],[Labour motion vote]]="Aye",2,LabourMotion[[#This Row],[Labour motion vote]]="No",-2,TRUE,0)</f>
        <v>2</v>
      </c>
      <c r="C132" t="s">
        <v>255</v>
      </c>
      <c r="D132" t="s">
        <v>5</v>
      </c>
      <c r="E132" t="s">
        <v>256</v>
      </c>
      <c r="F132" t="s">
        <v>16</v>
      </c>
    </row>
    <row r="133" spans="1:6" x14ac:dyDescent="0.3">
      <c r="A133" s="4">
        <v>122</v>
      </c>
      <c r="B133" s="6" cm="1">
        <f t="array" ref="B133">_xlfn.IFS(LabourMotion[[#This Row],[Labour motion vote]]="Aye",2,LabourMotion[[#This Row],[Labour motion vote]]="No",-2,TRUE,0)</f>
        <v>2</v>
      </c>
      <c r="C133" t="s">
        <v>257</v>
      </c>
      <c r="D133" t="s">
        <v>153</v>
      </c>
      <c r="E133" t="s">
        <v>258</v>
      </c>
      <c r="F133" t="s">
        <v>16</v>
      </c>
    </row>
    <row r="134" spans="1:6" x14ac:dyDescent="0.3">
      <c r="A134" s="4">
        <v>123</v>
      </c>
      <c r="B134" s="6" cm="1">
        <f t="array" ref="B134">_xlfn.IFS(LabourMotion[[#This Row],[Labour motion vote]]="Aye",2,LabourMotion[[#This Row],[Labour motion vote]]="No",-2,TRUE,0)</f>
        <v>-2</v>
      </c>
      <c r="C134" t="s">
        <v>259</v>
      </c>
      <c r="D134" t="s">
        <v>12</v>
      </c>
      <c r="E134" t="s">
        <v>260</v>
      </c>
      <c r="F134" t="s">
        <v>7</v>
      </c>
    </row>
    <row r="135" spans="1:6" x14ac:dyDescent="0.3">
      <c r="A135" s="4">
        <v>124</v>
      </c>
      <c r="B135" s="6" cm="1">
        <f t="array" ref="B135">_xlfn.IFS(LabourMotion[[#This Row],[Labour motion vote]]="Aye",2,LabourMotion[[#This Row],[Labour motion vote]]="No",-2,TRUE,0)</f>
        <v>-2</v>
      </c>
      <c r="C135" t="s">
        <v>261</v>
      </c>
      <c r="D135" t="s">
        <v>12</v>
      </c>
      <c r="E135" t="s">
        <v>262</v>
      </c>
      <c r="F135" t="s">
        <v>7</v>
      </c>
    </row>
    <row r="136" spans="1:6" x14ac:dyDescent="0.3">
      <c r="A136" s="4">
        <v>125</v>
      </c>
      <c r="B136" s="6" cm="1">
        <f t="array" ref="B136">_xlfn.IFS(LabourMotion[[#This Row],[Labour motion vote]]="Aye",2,LabourMotion[[#This Row],[Labour motion vote]]="No",-2,TRUE,0)</f>
        <v>-2</v>
      </c>
      <c r="C136" t="s">
        <v>263</v>
      </c>
      <c r="D136" t="s">
        <v>12</v>
      </c>
      <c r="E136" t="s">
        <v>264</v>
      </c>
      <c r="F136" t="s">
        <v>7</v>
      </c>
    </row>
    <row r="137" spans="1:6" x14ac:dyDescent="0.3">
      <c r="A137" s="4">
        <v>126</v>
      </c>
      <c r="B137" s="6" cm="1">
        <f t="array" ref="B137">_xlfn.IFS(LabourMotion[[#This Row],[Labour motion vote]]="Aye",2,LabourMotion[[#This Row],[Labour motion vote]]="No",-2,TRUE,0)</f>
        <v>2</v>
      </c>
      <c r="C137" t="s">
        <v>265</v>
      </c>
      <c r="D137" t="s">
        <v>73</v>
      </c>
      <c r="E137" t="s">
        <v>266</v>
      </c>
      <c r="F137" t="s">
        <v>16</v>
      </c>
    </row>
    <row r="138" spans="1:6" x14ac:dyDescent="0.3">
      <c r="A138" s="4">
        <v>127</v>
      </c>
      <c r="B138" s="6" cm="1">
        <f t="array" ref="B138">_xlfn.IFS(LabourMotion[[#This Row],[Labour motion vote]]="Aye",2,LabourMotion[[#This Row],[Labour motion vote]]="No",-2,TRUE,0)</f>
        <v>0</v>
      </c>
      <c r="C138" t="s">
        <v>267</v>
      </c>
      <c r="D138" t="s">
        <v>12</v>
      </c>
      <c r="E138" t="s">
        <v>268</v>
      </c>
      <c r="F138" t="s">
        <v>10</v>
      </c>
    </row>
    <row r="139" spans="1:6" x14ac:dyDescent="0.3">
      <c r="A139" s="4">
        <v>128</v>
      </c>
      <c r="B139" s="6" cm="1">
        <f t="array" ref="B139">_xlfn.IFS(LabourMotion[[#This Row],[Labour motion vote]]="Aye",2,LabourMotion[[#This Row],[Labour motion vote]]="No",-2,TRUE,0)</f>
        <v>2</v>
      </c>
      <c r="C139" t="s">
        <v>269</v>
      </c>
      <c r="D139" t="s">
        <v>153</v>
      </c>
      <c r="E139" t="s">
        <v>270</v>
      </c>
      <c r="F139" t="s">
        <v>16</v>
      </c>
    </row>
    <row r="140" spans="1:6" x14ac:dyDescent="0.3">
      <c r="A140" s="4">
        <v>129</v>
      </c>
      <c r="B140" s="6" cm="1">
        <f t="array" ref="B140">_xlfn.IFS(LabourMotion[[#This Row],[Labour motion vote]]="Aye",2,LabourMotion[[#This Row],[Labour motion vote]]="No",-2,TRUE,0)</f>
        <v>-2</v>
      </c>
      <c r="C140" t="s">
        <v>271</v>
      </c>
      <c r="D140" t="s">
        <v>12</v>
      </c>
      <c r="E140" t="s">
        <v>272</v>
      </c>
      <c r="F140" t="s">
        <v>7</v>
      </c>
    </row>
    <row r="141" spans="1:6" x14ac:dyDescent="0.3">
      <c r="A141" s="4">
        <v>130</v>
      </c>
      <c r="B141" s="6" cm="1">
        <f t="array" ref="B141">_xlfn.IFS(LabourMotion[[#This Row],[Labour motion vote]]="Aye",2,LabourMotion[[#This Row],[Labour motion vote]]="No",-2,TRUE,0)</f>
        <v>2</v>
      </c>
      <c r="C141" t="s">
        <v>273</v>
      </c>
      <c r="D141" t="s">
        <v>73</v>
      </c>
      <c r="E141" t="s">
        <v>274</v>
      </c>
      <c r="F141" t="s">
        <v>16</v>
      </c>
    </row>
    <row r="142" spans="1:6" x14ac:dyDescent="0.3">
      <c r="A142" s="4">
        <v>131</v>
      </c>
      <c r="B142" s="6" cm="1">
        <f t="array" ref="B142">_xlfn.IFS(LabourMotion[[#This Row],[Labour motion vote]]="Aye",2,LabourMotion[[#This Row],[Labour motion vote]]="No",-2,TRUE,0)</f>
        <v>2</v>
      </c>
      <c r="C142" t="s">
        <v>275</v>
      </c>
      <c r="D142" t="s">
        <v>5</v>
      </c>
      <c r="E142" t="s">
        <v>276</v>
      </c>
      <c r="F142" t="s">
        <v>16</v>
      </c>
    </row>
    <row r="143" spans="1:6" x14ac:dyDescent="0.3">
      <c r="A143" s="4">
        <v>132</v>
      </c>
      <c r="B143" s="6" cm="1">
        <f t="array" ref="B143">_xlfn.IFS(LabourMotion[[#This Row],[Labour motion vote]]="Aye",2,LabourMotion[[#This Row],[Labour motion vote]]="No",-2,TRUE,0)</f>
        <v>-2</v>
      </c>
      <c r="C143" t="s">
        <v>277</v>
      </c>
      <c r="D143" t="s">
        <v>12</v>
      </c>
      <c r="E143" t="s">
        <v>278</v>
      </c>
      <c r="F143" t="s">
        <v>7</v>
      </c>
    </row>
    <row r="144" spans="1:6" x14ac:dyDescent="0.3">
      <c r="A144" s="4">
        <v>133</v>
      </c>
      <c r="B144" s="6" cm="1">
        <f t="array" ref="B144">_xlfn.IFS(LabourMotion[[#This Row],[Labour motion vote]]="Aye",2,LabourMotion[[#This Row],[Labour motion vote]]="No",-2,TRUE,0)</f>
        <v>0</v>
      </c>
      <c r="C144" t="s">
        <v>279</v>
      </c>
      <c r="D144" t="s">
        <v>12</v>
      </c>
      <c r="E144" t="s">
        <v>280</v>
      </c>
      <c r="F144" t="s">
        <v>10</v>
      </c>
    </row>
    <row r="145" spans="1:6" x14ac:dyDescent="0.3">
      <c r="A145" s="4">
        <v>134</v>
      </c>
      <c r="B145" s="6" cm="1">
        <f t="array" ref="B145">_xlfn.IFS(LabourMotion[[#This Row],[Labour motion vote]]="Aye",2,LabourMotion[[#This Row],[Labour motion vote]]="No",-2,TRUE,0)</f>
        <v>2</v>
      </c>
      <c r="C145" t="s">
        <v>281</v>
      </c>
      <c r="D145" t="s">
        <v>5</v>
      </c>
      <c r="E145" t="s">
        <v>282</v>
      </c>
      <c r="F145" t="s">
        <v>16</v>
      </c>
    </row>
    <row r="146" spans="1:6" x14ac:dyDescent="0.3">
      <c r="A146" s="4">
        <v>135</v>
      </c>
      <c r="B146" s="6" cm="1">
        <f t="array" ref="B146">_xlfn.IFS(LabourMotion[[#This Row],[Labour motion vote]]="Aye",2,LabourMotion[[#This Row],[Labour motion vote]]="No",-2,TRUE,0)</f>
        <v>2</v>
      </c>
      <c r="C146" t="s">
        <v>283</v>
      </c>
      <c r="D146" t="s">
        <v>5</v>
      </c>
      <c r="E146" t="s">
        <v>284</v>
      </c>
      <c r="F146" t="s">
        <v>16</v>
      </c>
    </row>
    <row r="147" spans="1:6" x14ac:dyDescent="0.3">
      <c r="A147" s="4">
        <v>136</v>
      </c>
      <c r="B147" s="6" cm="1">
        <f t="array" ref="B147">_xlfn.IFS(LabourMotion[[#This Row],[Labour motion vote]]="Aye",2,LabourMotion[[#This Row],[Labour motion vote]]="No",-2,TRUE,0)</f>
        <v>2</v>
      </c>
      <c r="C147" t="s">
        <v>285</v>
      </c>
      <c r="D147" t="s">
        <v>5</v>
      </c>
      <c r="E147" t="s">
        <v>286</v>
      </c>
      <c r="F147" t="s">
        <v>16</v>
      </c>
    </row>
    <row r="148" spans="1:6" x14ac:dyDescent="0.3">
      <c r="A148" s="4">
        <v>137</v>
      </c>
      <c r="B148" s="6" cm="1">
        <f t="array" ref="B148">_xlfn.IFS(LabourMotion[[#This Row],[Labour motion vote]]="Aye",2,LabourMotion[[#This Row],[Labour motion vote]]="No",-2,TRUE,0)</f>
        <v>2</v>
      </c>
      <c r="C148" t="s">
        <v>287</v>
      </c>
      <c r="D148" t="s">
        <v>5</v>
      </c>
      <c r="E148" t="s">
        <v>288</v>
      </c>
      <c r="F148" t="s">
        <v>16</v>
      </c>
    </row>
    <row r="149" spans="1:6" x14ac:dyDescent="0.3">
      <c r="A149" s="4">
        <v>138</v>
      </c>
      <c r="B149" s="6" cm="1">
        <f t="array" ref="B149">_xlfn.IFS(LabourMotion[[#This Row],[Labour motion vote]]="Aye",2,LabourMotion[[#This Row],[Labour motion vote]]="No",-2,TRUE,0)</f>
        <v>2</v>
      </c>
      <c r="C149" t="s">
        <v>289</v>
      </c>
      <c r="D149" t="s">
        <v>5</v>
      </c>
      <c r="E149" t="s">
        <v>290</v>
      </c>
      <c r="F149" t="s">
        <v>16</v>
      </c>
    </row>
    <row r="150" spans="1:6" x14ac:dyDescent="0.3">
      <c r="A150" s="4">
        <v>139</v>
      </c>
      <c r="B150" s="6" cm="1">
        <f t="array" ref="B150">_xlfn.IFS(LabourMotion[[#This Row],[Labour motion vote]]="Aye",2,LabourMotion[[#This Row],[Labour motion vote]]="No",-2,TRUE,0)</f>
        <v>-2</v>
      </c>
      <c r="C150" t="s">
        <v>291</v>
      </c>
      <c r="D150" t="s">
        <v>12</v>
      </c>
      <c r="E150" t="s">
        <v>292</v>
      </c>
      <c r="F150" t="s">
        <v>7</v>
      </c>
    </row>
    <row r="151" spans="1:6" x14ac:dyDescent="0.3">
      <c r="A151" s="4">
        <v>140</v>
      </c>
      <c r="B151" s="6" cm="1">
        <f t="array" ref="B151">_xlfn.IFS(LabourMotion[[#This Row],[Labour motion vote]]="Aye",2,LabourMotion[[#This Row],[Labour motion vote]]="No",-2,TRUE,0)</f>
        <v>2</v>
      </c>
      <c r="C151" t="s">
        <v>293</v>
      </c>
      <c r="D151" t="s">
        <v>199</v>
      </c>
      <c r="E151" t="s">
        <v>294</v>
      </c>
      <c r="F151" t="s">
        <v>16</v>
      </c>
    </row>
    <row r="152" spans="1:6" x14ac:dyDescent="0.3">
      <c r="A152" s="4">
        <v>141</v>
      </c>
      <c r="B152" s="6" cm="1">
        <f t="array" ref="B152">_xlfn.IFS(LabourMotion[[#This Row],[Labour motion vote]]="Aye",2,LabourMotion[[#This Row],[Labour motion vote]]="No",-2,TRUE,0)</f>
        <v>2</v>
      </c>
      <c r="C152" t="s">
        <v>295</v>
      </c>
      <c r="D152" t="s">
        <v>5</v>
      </c>
      <c r="E152" t="s">
        <v>296</v>
      </c>
      <c r="F152" t="s">
        <v>16</v>
      </c>
    </row>
    <row r="153" spans="1:6" x14ac:dyDescent="0.3">
      <c r="A153" s="4">
        <v>142</v>
      </c>
      <c r="B153" s="6" cm="1">
        <f t="array" ref="B153">_xlfn.IFS(LabourMotion[[#This Row],[Labour motion vote]]="Aye",2,LabourMotion[[#This Row],[Labour motion vote]]="No",-2,TRUE,0)</f>
        <v>-2</v>
      </c>
      <c r="C153" t="s">
        <v>297</v>
      </c>
      <c r="D153" t="s">
        <v>12</v>
      </c>
      <c r="E153" t="s">
        <v>298</v>
      </c>
      <c r="F153" t="s">
        <v>7</v>
      </c>
    </row>
    <row r="154" spans="1:6" x14ac:dyDescent="0.3">
      <c r="A154" s="4">
        <v>143</v>
      </c>
      <c r="B154" s="6" cm="1">
        <f t="array" ref="B154">_xlfn.IFS(LabourMotion[[#This Row],[Labour motion vote]]="Aye",2,LabourMotion[[#This Row],[Labour motion vote]]="No",-2,TRUE,0)</f>
        <v>-2</v>
      </c>
      <c r="C154" t="s">
        <v>299</v>
      </c>
      <c r="D154" t="s">
        <v>12</v>
      </c>
      <c r="E154" t="s">
        <v>300</v>
      </c>
      <c r="F154" t="s">
        <v>7</v>
      </c>
    </row>
    <row r="155" spans="1:6" x14ac:dyDescent="0.3">
      <c r="A155" s="4">
        <v>144</v>
      </c>
      <c r="B155" s="6" cm="1">
        <f t="array" ref="B155">_xlfn.IFS(LabourMotion[[#This Row],[Labour motion vote]]="Aye",2,LabourMotion[[#This Row],[Labour motion vote]]="No",-2,TRUE,0)</f>
        <v>-2</v>
      </c>
      <c r="C155" t="s">
        <v>301</v>
      </c>
      <c r="D155" t="s">
        <v>12</v>
      </c>
      <c r="E155" t="s">
        <v>302</v>
      </c>
      <c r="F155" t="s">
        <v>7</v>
      </c>
    </row>
    <row r="156" spans="1:6" x14ac:dyDescent="0.3">
      <c r="A156" s="4">
        <v>145</v>
      </c>
      <c r="B156" s="6" cm="1">
        <f t="array" ref="B156">_xlfn.IFS(LabourMotion[[#This Row],[Labour motion vote]]="Aye",2,LabourMotion[[#This Row],[Labour motion vote]]="No",-2,TRUE,0)</f>
        <v>2</v>
      </c>
      <c r="C156" t="s">
        <v>303</v>
      </c>
      <c r="D156" t="s">
        <v>5</v>
      </c>
      <c r="E156" t="s">
        <v>304</v>
      </c>
      <c r="F156" t="s">
        <v>16</v>
      </c>
    </row>
    <row r="157" spans="1:6" x14ac:dyDescent="0.3">
      <c r="A157" s="4">
        <v>146</v>
      </c>
      <c r="B157" s="6" cm="1">
        <f t="array" ref="B157">_xlfn.IFS(LabourMotion[[#This Row],[Labour motion vote]]="Aye",2,LabourMotion[[#This Row],[Labour motion vote]]="No",-2,TRUE,0)</f>
        <v>-2</v>
      </c>
      <c r="C157" t="s">
        <v>305</v>
      </c>
      <c r="D157" t="s">
        <v>12</v>
      </c>
      <c r="E157" t="s">
        <v>306</v>
      </c>
      <c r="F157" t="s">
        <v>7</v>
      </c>
    </row>
    <row r="158" spans="1:6" x14ac:dyDescent="0.3">
      <c r="A158" s="4">
        <v>147</v>
      </c>
      <c r="B158" s="6" cm="1">
        <f t="array" ref="B158">_xlfn.IFS(LabourMotion[[#This Row],[Labour motion vote]]="Aye",2,LabourMotion[[#This Row],[Labour motion vote]]="No",-2,TRUE,0)</f>
        <v>-2</v>
      </c>
      <c r="C158" t="s">
        <v>307</v>
      </c>
      <c r="D158" t="s">
        <v>12</v>
      </c>
      <c r="E158" t="s">
        <v>308</v>
      </c>
      <c r="F158" t="s">
        <v>7</v>
      </c>
    </row>
    <row r="159" spans="1:6" x14ac:dyDescent="0.3">
      <c r="A159" s="4">
        <v>148</v>
      </c>
      <c r="B159" s="6" cm="1">
        <f t="array" ref="B159">_xlfn.IFS(LabourMotion[[#This Row],[Labour motion vote]]="Aye",2,LabourMotion[[#This Row],[Labour motion vote]]="No",-2,TRUE,0)</f>
        <v>2</v>
      </c>
      <c r="C159" t="s">
        <v>309</v>
      </c>
      <c r="D159" t="s">
        <v>5</v>
      </c>
      <c r="E159" t="s">
        <v>310</v>
      </c>
      <c r="F159" t="s">
        <v>16</v>
      </c>
    </row>
    <row r="160" spans="1:6" x14ac:dyDescent="0.3">
      <c r="A160" s="4">
        <v>149</v>
      </c>
      <c r="B160" s="6" cm="1">
        <f t="array" ref="B160">_xlfn.IFS(LabourMotion[[#This Row],[Labour motion vote]]="Aye",2,LabourMotion[[#This Row],[Labour motion vote]]="No",-2,TRUE,0)</f>
        <v>0</v>
      </c>
      <c r="C160" t="s">
        <v>311</v>
      </c>
      <c r="D160" t="s">
        <v>12</v>
      </c>
      <c r="E160" t="s">
        <v>312</v>
      </c>
      <c r="F160" t="s">
        <v>10</v>
      </c>
    </row>
    <row r="161" spans="1:6" x14ac:dyDescent="0.3">
      <c r="A161" s="4">
        <v>150</v>
      </c>
      <c r="B161" s="6" cm="1">
        <f t="array" ref="B161">_xlfn.IFS(LabourMotion[[#This Row],[Labour motion vote]]="Aye",2,LabourMotion[[#This Row],[Labour motion vote]]="No",-2,TRUE,0)</f>
        <v>-2</v>
      </c>
      <c r="C161" t="s">
        <v>313</v>
      </c>
      <c r="D161" t="s">
        <v>12</v>
      </c>
      <c r="E161" t="s">
        <v>314</v>
      </c>
      <c r="F161" t="s">
        <v>7</v>
      </c>
    </row>
    <row r="162" spans="1:6" x14ac:dyDescent="0.3">
      <c r="A162" s="4">
        <v>151</v>
      </c>
      <c r="B162" s="6" cm="1">
        <f t="array" ref="B162">_xlfn.IFS(LabourMotion[[#This Row],[Labour motion vote]]="Aye",2,LabourMotion[[#This Row],[Labour motion vote]]="No",-2,TRUE,0)</f>
        <v>2</v>
      </c>
      <c r="C162" t="s">
        <v>315</v>
      </c>
      <c r="D162" t="s">
        <v>73</v>
      </c>
      <c r="E162" t="s">
        <v>316</v>
      </c>
      <c r="F162" t="s">
        <v>16</v>
      </c>
    </row>
    <row r="163" spans="1:6" x14ac:dyDescent="0.3">
      <c r="A163" s="4">
        <v>152</v>
      </c>
      <c r="B163" s="6" cm="1">
        <f t="array" ref="B163">_xlfn.IFS(LabourMotion[[#This Row],[Labour motion vote]]="Aye",2,LabourMotion[[#This Row],[Labour motion vote]]="No",-2,TRUE,0)</f>
        <v>2</v>
      </c>
      <c r="C163" t="s">
        <v>317</v>
      </c>
      <c r="D163" t="s">
        <v>5</v>
      </c>
      <c r="E163" t="s">
        <v>318</v>
      </c>
      <c r="F163" t="s">
        <v>16</v>
      </c>
    </row>
    <row r="164" spans="1:6" x14ac:dyDescent="0.3">
      <c r="A164" s="4">
        <v>153</v>
      </c>
      <c r="B164" s="6" cm="1">
        <f t="array" ref="B164">_xlfn.IFS(LabourMotion[[#This Row],[Labour motion vote]]="Aye",2,LabourMotion[[#This Row],[Labour motion vote]]="No",-2,TRUE,0)</f>
        <v>2</v>
      </c>
      <c r="C164" t="s">
        <v>319</v>
      </c>
      <c r="D164" t="s">
        <v>5</v>
      </c>
      <c r="E164" t="s">
        <v>320</v>
      </c>
      <c r="F164" t="s">
        <v>16</v>
      </c>
    </row>
    <row r="165" spans="1:6" x14ac:dyDescent="0.3">
      <c r="A165" s="4">
        <v>154</v>
      </c>
      <c r="B165" s="6" cm="1">
        <f t="array" ref="B165">_xlfn.IFS(LabourMotion[[#This Row],[Labour motion vote]]="Aye",2,LabourMotion[[#This Row],[Labour motion vote]]="No",-2,TRUE,0)</f>
        <v>2</v>
      </c>
      <c r="C165" t="s">
        <v>321</v>
      </c>
      <c r="D165" t="s">
        <v>5</v>
      </c>
      <c r="E165" t="s">
        <v>322</v>
      </c>
      <c r="F165" t="s">
        <v>16</v>
      </c>
    </row>
    <row r="166" spans="1:6" x14ac:dyDescent="0.3">
      <c r="A166" s="4">
        <v>155</v>
      </c>
      <c r="B166" s="6" cm="1">
        <f t="array" ref="B166">_xlfn.IFS(LabourMotion[[#This Row],[Labour motion vote]]="Aye",2,LabourMotion[[#This Row],[Labour motion vote]]="No",-2,TRUE,0)</f>
        <v>0</v>
      </c>
      <c r="C166" t="s">
        <v>323</v>
      </c>
      <c r="D166" t="s">
        <v>12</v>
      </c>
      <c r="E166" t="s">
        <v>324</v>
      </c>
      <c r="F166" t="s">
        <v>10</v>
      </c>
    </row>
    <row r="167" spans="1:6" x14ac:dyDescent="0.3">
      <c r="A167" s="4">
        <v>156</v>
      </c>
      <c r="B167" s="6" cm="1">
        <f t="array" ref="B167">_xlfn.IFS(LabourMotion[[#This Row],[Labour motion vote]]="Aye",2,LabourMotion[[#This Row],[Labour motion vote]]="No",-2,TRUE,0)</f>
        <v>-2</v>
      </c>
      <c r="C167" t="s">
        <v>325</v>
      </c>
      <c r="D167" t="s">
        <v>12</v>
      </c>
      <c r="E167" t="s">
        <v>326</v>
      </c>
      <c r="F167" t="s">
        <v>7</v>
      </c>
    </row>
    <row r="168" spans="1:6" x14ac:dyDescent="0.3">
      <c r="A168" s="4">
        <v>157</v>
      </c>
      <c r="B168" s="6" cm="1">
        <f t="array" ref="B168">_xlfn.IFS(LabourMotion[[#This Row],[Labour motion vote]]="Aye",2,LabourMotion[[#This Row],[Labour motion vote]]="No",-2,TRUE,0)</f>
        <v>-2</v>
      </c>
      <c r="C168" t="s">
        <v>327</v>
      </c>
      <c r="D168" t="s">
        <v>12</v>
      </c>
      <c r="E168" t="s">
        <v>328</v>
      </c>
      <c r="F168" t="s">
        <v>7</v>
      </c>
    </row>
    <row r="169" spans="1:6" x14ac:dyDescent="0.3">
      <c r="A169" s="4">
        <v>158</v>
      </c>
      <c r="B169" s="6" cm="1">
        <f t="array" ref="B169">_xlfn.IFS(LabourMotion[[#This Row],[Labour motion vote]]="Aye",2,LabourMotion[[#This Row],[Labour motion vote]]="No",-2,TRUE,0)</f>
        <v>-2</v>
      </c>
      <c r="C169" t="s">
        <v>329</v>
      </c>
      <c r="D169" t="s">
        <v>12</v>
      </c>
      <c r="E169" t="s">
        <v>330</v>
      </c>
      <c r="F169" t="s">
        <v>7</v>
      </c>
    </row>
    <row r="170" spans="1:6" x14ac:dyDescent="0.3">
      <c r="A170" s="4">
        <v>159</v>
      </c>
      <c r="B170" s="6" cm="1">
        <f t="array" ref="B170">_xlfn.IFS(LabourMotion[[#This Row],[Labour motion vote]]="Aye",2,LabourMotion[[#This Row],[Labour motion vote]]="No",-2,TRUE,0)</f>
        <v>2</v>
      </c>
      <c r="C170" t="s">
        <v>331</v>
      </c>
      <c r="D170" t="s">
        <v>73</v>
      </c>
      <c r="E170" t="s">
        <v>332</v>
      </c>
      <c r="F170" t="s">
        <v>16</v>
      </c>
    </row>
    <row r="171" spans="1:6" x14ac:dyDescent="0.3">
      <c r="A171" s="4">
        <v>160</v>
      </c>
      <c r="B171" s="6" cm="1">
        <f t="array" ref="B171">_xlfn.IFS(LabourMotion[[#This Row],[Labour motion vote]]="Aye",2,LabourMotion[[#This Row],[Labour motion vote]]="No",-2,TRUE,0)</f>
        <v>2</v>
      </c>
      <c r="C171" t="s">
        <v>333</v>
      </c>
      <c r="D171" t="s">
        <v>5</v>
      </c>
      <c r="E171" t="s">
        <v>334</v>
      </c>
      <c r="F171" t="s">
        <v>16</v>
      </c>
    </row>
    <row r="172" spans="1:6" x14ac:dyDescent="0.3">
      <c r="A172" s="4">
        <v>161</v>
      </c>
      <c r="B172" s="6" cm="1">
        <f t="array" ref="B172">_xlfn.IFS(LabourMotion[[#This Row],[Labour motion vote]]="Aye",2,LabourMotion[[#This Row],[Labour motion vote]]="No",-2,TRUE,0)</f>
        <v>0</v>
      </c>
      <c r="C172" t="s">
        <v>335</v>
      </c>
      <c r="D172" t="s">
        <v>192</v>
      </c>
      <c r="E172" t="s">
        <v>336</v>
      </c>
      <c r="F172" t="s">
        <v>10</v>
      </c>
    </row>
    <row r="173" spans="1:6" x14ac:dyDescent="0.3">
      <c r="A173" s="4">
        <v>162</v>
      </c>
      <c r="B173" s="6" cm="1">
        <f t="array" ref="B173">_xlfn.IFS(LabourMotion[[#This Row],[Labour motion vote]]="Aye",2,LabourMotion[[#This Row],[Labour motion vote]]="No",-2,TRUE,0)</f>
        <v>-2</v>
      </c>
      <c r="C173" t="s">
        <v>337</v>
      </c>
      <c r="D173" t="s">
        <v>12</v>
      </c>
      <c r="E173" t="s">
        <v>338</v>
      </c>
      <c r="F173" t="s">
        <v>7</v>
      </c>
    </row>
    <row r="174" spans="1:6" x14ac:dyDescent="0.3">
      <c r="A174" s="4">
        <v>163</v>
      </c>
      <c r="B174" s="6" cm="1">
        <f t="array" ref="B174">_xlfn.IFS(LabourMotion[[#This Row],[Labour motion vote]]="Aye",2,LabourMotion[[#This Row],[Labour motion vote]]="No",-2,TRUE,0)</f>
        <v>2</v>
      </c>
      <c r="C174" t="s">
        <v>339</v>
      </c>
      <c r="D174" t="s">
        <v>73</v>
      </c>
      <c r="E174" t="s">
        <v>340</v>
      </c>
      <c r="F174" t="s">
        <v>16</v>
      </c>
    </row>
    <row r="175" spans="1:6" x14ac:dyDescent="0.3">
      <c r="A175" s="4">
        <v>164</v>
      </c>
      <c r="B175" s="6" cm="1">
        <f t="array" ref="B175">_xlfn.IFS(LabourMotion[[#This Row],[Labour motion vote]]="Aye",2,LabourMotion[[#This Row],[Labour motion vote]]="No",-2,TRUE,0)</f>
        <v>0</v>
      </c>
      <c r="C175" t="s">
        <v>341</v>
      </c>
      <c r="D175" t="s">
        <v>73</v>
      </c>
      <c r="E175" t="s">
        <v>342</v>
      </c>
      <c r="F175" t="s">
        <v>10</v>
      </c>
    </row>
    <row r="176" spans="1:6" x14ac:dyDescent="0.3">
      <c r="A176" s="4">
        <v>165</v>
      </c>
      <c r="B176" s="6" cm="1">
        <f t="array" ref="B176">_xlfn.IFS(LabourMotion[[#This Row],[Labour motion vote]]="Aye",2,LabourMotion[[#This Row],[Labour motion vote]]="No",-2,TRUE,0)</f>
        <v>0</v>
      </c>
      <c r="C176" t="s">
        <v>343</v>
      </c>
      <c r="D176" t="s">
        <v>12</v>
      </c>
      <c r="E176" t="s">
        <v>344</v>
      </c>
      <c r="F176" t="s">
        <v>10</v>
      </c>
    </row>
    <row r="177" spans="1:6" x14ac:dyDescent="0.3">
      <c r="A177" s="4">
        <v>166</v>
      </c>
      <c r="B177" s="6" cm="1">
        <f t="array" ref="B177">_xlfn.IFS(LabourMotion[[#This Row],[Labour motion vote]]="Aye",2,LabourMotion[[#This Row],[Labour motion vote]]="No",-2,TRUE,0)</f>
        <v>-2</v>
      </c>
      <c r="C177" t="s">
        <v>345</v>
      </c>
      <c r="D177" t="s">
        <v>12</v>
      </c>
      <c r="E177" t="s">
        <v>346</v>
      </c>
      <c r="F177" t="s">
        <v>7</v>
      </c>
    </row>
    <row r="178" spans="1:6" x14ac:dyDescent="0.3">
      <c r="A178" s="4">
        <v>167</v>
      </c>
      <c r="B178" s="6" cm="1">
        <f t="array" ref="B178">_xlfn.IFS(LabourMotion[[#This Row],[Labour motion vote]]="Aye",2,LabourMotion[[#This Row],[Labour motion vote]]="No",-2,TRUE,0)</f>
        <v>2</v>
      </c>
      <c r="C178" t="s">
        <v>347</v>
      </c>
      <c r="D178" t="s">
        <v>5</v>
      </c>
      <c r="E178" t="s">
        <v>348</v>
      </c>
      <c r="F178" t="s">
        <v>16</v>
      </c>
    </row>
    <row r="179" spans="1:6" x14ac:dyDescent="0.3">
      <c r="A179" s="4">
        <v>168</v>
      </c>
      <c r="B179" s="6" cm="1">
        <f t="array" ref="B179">_xlfn.IFS(LabourMotion[[#This Row],[Labour motion vote]]="Aye",2,LabourMotion[[#This Row],[Labour motion vote]]="No",-2,TRUE,0)</f>
        <v>2</v>
      </c>
      <c r="C179" t="s">
        <v>349</v>
      </c>
      <c r="D179" t="s">
        <v>5</v>
      </c>
      <c r="E179" t="s">
        <v>350</v>
      </c>
      <c r="F179" t="s">
        <v>16</v>
      </c>
    </row>
    <row r="180" spans="1:6" x14ac:dyDescent="0.3">
      <c r="A180" s="4">
        <v>169</v>
      </c>
      <c r="B180" s="6" cm="1">
        <f t="array" ref="B180">_xlfn.IFS(LabourMotion[[#This Row],[Labour motion vote]]="Aye",2,LabourMotion[[#This Row],[Labour motion vote]]="No",-2,TRUE,0)</f>
        <v>-2</v>
      </c>
      <c r="C180" t="s">
        <v>351</v>
      </c>
      <c r="D180" t="s">
        <v>12</v>
      </c>
      <c r="E180" t="s">
        <v>352</v>
      </c>
      <c r="F180" t="s">
        <v>7</v>
      </c>
    </row>
    <row r="181" spans="1:6" x14ac:dyDescent="0.3">
      <c r="A181" s="4">
        <v>170</v>
      </c>
      <c r="B181" s="6" cm="1">
        <f t="array" ref="B181">_xlfn.IFS(LabourMotion[[#This Row],[Labour motion vote]]="Aye",2,LabourMotion[[#This Row],[Labour motion vote]]="No",-2,TRUE,0)</f>
        <v>-2</v>
      </c>
      <c r="C181" t="s">
        <v>353</v>
      </c>
      <c r="D181" t="s">
        <v>12</v>
      </c>
      <c r="E181" t="s">
        <v>354</v>
      </c>
      <c r="F181" t="s">
        <v>7</v>
      </c>
    </row>
    <row r="182" spans="1:6" x14ac:dyDescent="0.3">
      <c r="A182" s="4">
        <v>171</v>
      </c>
      <c r="B182" s="6" cm="1">
        <f t="array" ref="B182">_xlfn.IFS(LabourMotion[[#This Row],[Labour motion vote]]="Aye",2,LabourMotion[[#This Row],[Labour motion vote]]="No",-2,TRUE,0)</f>
        <v>-2</v>
      </c>
      <c r="C182" t="s">
        <v>355</v>
      </c>
      <c r="D182" t="s">
        <v>12</v>
      </c>
      <c r="E182" t="s">
        <v>356</v>
      </c>
      <c r="F182" t="s">
        <v>7</v>
      </c>
    </row>
    <row r="183" spans="1:6" x14ac:dyDescent="0.3">
      <c r="A183" s="4">
        <v>172</v>
      </c>
      <c r="B183" s="6" cm="1">
        <f t="array" ref="B183">_xlfn.IFS(LabourMotion[[#This Row],[Labour motion vote]]="Aye",2,LabourMotion[[#This Row],[Labour motion vote]]="No",-2,TRUE,0)</f>
        <v>-2</v>
      </c>
      <c r="C183" t="s">
        <v>357</v>
      </c>
      <c r="D183" t="s">
        <v>12</v>
      </c>
      <c r="E183" t="s">
        <v>358</v>
      </c>
      <c r="F183" t="s">
        <v>7</v>
      </c>
    </row>
    <row r="184" spans="1:6" x14ac:dyDescent="0.3">
      <c r="A184" s="4">
        <v>173</v>
      </c>
      <c r="B184" s="6" cm="1">
        <f t="array" ref="B184">_xlfn.IFS(LabourMotion[[#This Row],[Labour motion vote]]="Aye",2,LabourMotion[[#This Row],[Labour motion vote]]="No",-2,TRUE,0)</f>
        <v>-2</v>
      </c>
      <c r="C184" t="s">
        <v>359</v>
      </c>
      <c r="D184" t="s">
        <v>12</v>
      </c>
      <c r="E184" t="s">
        <v>360</v>
      </c>
      <c r="F184" t="s">
        <v>7</v>
      </c>
    </row>
    <row r="185" spans="1:6" x14ac:dyDescent="0.3">
      <c r="A185" s="4">
        <v>174</v>
      </c>
      <c r="B185" s="6" cm="1">
        <f t="array" ref="B185">_xlfn.IFS(LabourMotion[[#This Row],[Labour motion vote]]="Aye",2,LabourMotion[[#This Row],[Labour motion vote]]="No",-2,TRUE,0)</f>
        <v>2</v>
      </c>
      <c r="C185" t="s">
        <v>361</v>
      </c>
      <c r="D185" t="s">
        <v>5</v>
      </c>
      <c r="E185" t="s">
        <v>362</v>
      </c>
      <c r="F185" t="s">
        <v>16</v>
      </c>
    </row>
    <row r="186" spans="1:6" x14ac:dyDescent="0.3">
      <c r="A186" s="4">
        <v>175</v>
      </c>
      <c r="B186" s="6" cm="1">
        <f t="array" ref="B186">_xlfn.IFS(LabourMotion[[#This Row],[Labour motion vote]]="Aye",2,LabourMotion[[#This Row],[Labour motion vote]]="No",-2,TRUE,0)</f>
        <v>-2</v>
      </c>
      <c r="C186" t="s">
        <v>363</v>
      </c>
      <c r="D186" t="s">
        <v>12</v>
      </c>
      <c r="E186" t="s">
        <v>364</v>
      </c>
      <c r="F186" t="s">
        <v>7</v>
      </c>
    </row>
    <row r="187" spans="1:6" x14ac:dyDescent="0.3">
      <c r="A187" s="4">
        <v>176</v>
      </c>
      <c r="B187" s="6" cm="1">
        <f t="array" ref="B187">_xlfn.IFS(LabourMotion[[#This Row],[Labour motion vote]]="Aye",2,LabourMotion[[#This Row],[Labour motion vote]]="No",-2,TRUE,0)</f>
        <v>-2</v>
      </c>
      <c r="C187" t="s">
        <v>365</v>
      </c>
      <c r="D187" t="s">
        <v>12</v>
      </c>
      <c r="E187" t="s">
        <v>366</v>
      </c>
      <c r="F187" t="s">
        <v>7</v>
      </c>
    </row>
    <row r="188" spans="1:6" x14ac:dyDescent="0.3">
      <c r="A188" s="4">
        <v>177</v>
      </c>
      <c r="B188" s="6" cm="1">
        <f t="array" ref="B188">_xlfn.IFS(LabourMotion[[#This Row],[Labour motion vote]]="Aye",2,LabourMotion[[#This Row],[Labour motion vote]]="No",-2,TRUE,0)</f>
        <v>0</v>
      </c>
      <c r="C188" t="s">
        <v>367</v>
      </c>
      <c r="D188" t="s">
        <v>12</v>
      </c>
      <c r="E188" t="s">
        <v>368</v>
      </c>
      <c r="F188" t="s">
        <v>10</v>
      </c>
    </row>
    <row r="189" spans="1:6" x14ac:dyDescent="0.3">
      <c r="A189" s="4">
        <v>178</v>
      </c>
      <c r="B189" s="6" cm="1">
        <f t="array" ref="B189">_xlfn.IFS(LabourMotion[[#This Row],[Labour motion vote]]="Aye",2,LabourMotion[[#This Row],[Labour motion vote]]="No",-2,TRUE,0)</f>
        <v>0</v>
      </c>
      <c r="C189" t="s">
        <v>369</v>
      </c>
      <c r="D189" t="s">
        <v>5</v>
      </c>
      <c r="E189" t="s">
        <v>370</v>
      </c>
      <c r="F189" t="s">
        <v>10</v>
      </c>
    </row>
    <row r="190" spans="1:6" x14ac:dyDescent="0.3">
      <c r="A190" s="4">
        <v>179</v>
      </c>
      <c r="B190" s="6" cm="1">
        <f t="array" ref="B190">_xlfn.IFS(LabourMotion[[#This Row],[Labour motion vote]]="Aye",2,LabourMotion[[#This Row],[Labour motion vote]]="No",-2,TRUE,0)</f>
        <v>2</v>
      </c>
      <c r="C190" t="s">
        <v>371</v>
      </c>
      <c r="D190" t="s">
        <v>5</v>
      </c>
      <c r="E190" t="s">
        <v>372</v>
      </c>
      <c r="F190" t="s">
        <v>16</v>
      </c>
    </row>
    <row r="191" spans="1:6" x14ac:dyDescent="0.3">
      <c r="A191" s="4">
        <v>180</v>
      </c>
      <c r="B191" s="6" cm="1">
        <f t="array" ref="B191">_xlfn.IFS(LabourMotion[[#This Row],[Labour motion vote]]="Aye",2,LabourMotion[[#This Row],[Labour motion vote]]="No",-2,TRUE,0)</f>
        <v>2</v>
      </c>
      <c r="C191" t="s">
        <v>373</v>
      </c>
      <c r="D191" t="s">
        <v>374</v>
      </c>
      <c r="E191" t="s">
        <v>375</v>
      </c>
      <c r="F191" t="s">
        <v>16</v>
      </c>
    </row>
    <row r="192" spans="1:6" x14ac:dyDescent="0.3">
      <c r="A192" s="4">
        <v>181</v>
      </c>
      <c r="B192" s="6" cm="1">
        <f t="array" ref="B192">_xlfn.IFS(LabourMotion[[#This Row],[Labour motion vote]]="Aye",2,LabourMotion[[#This Row],[Labour motion vote]]="No",-2,TRUE,0)</f>
        <v>-2</v>
      </c>
      <c r="C192" t="s">
        <v>376</v>
      </c>
      <c r="D192" t="s">
        <v>12</v>
      </c>
      <c r="E192" t="s">
        <v>377</v>
      </c>
      <c r="F192" t="s">
        <v>7</v>
      </c>
    </row>
    <row r="193" spans="1:6" x14ac:dyDescent="0.3">
      <c r="A193" s="4">
        <v>182</v>
      </c>
      <c r="B193" s="6" cm="1">
        <f t="array" ref="B193">_xlfn.IFS(LabourMotion[[#This Row],[Labour motion vote]]="Aye",2,LabourMotion[[#This Row],[Labour motion vote]]="No",-2,TRUE,0)</f>
        <v>2</v>
      </c>
      <c r="C193" t="s">
        <v>378</v>
      </c>
      <c r="D193" t="s">
        <v>153</v>
      </c>
      <c r="E193" t="s">
        <v>379</v>
      </c>
      <c r="F193" t="s">
        <v>16</v>
      </c>
    </row>
    <row r="194" spans="1:6" x14ac:dyDescent="0.3">
      <c r="A194" s="4">
        <v>183</v>
      </c>
      <c r="B194" s="6" cm="1">
        <f t="array" ref="B194">_xlfn.IFS(LabourMotion[[#This Row],[Labour motion vote]]="Aye",2,LabourMotion[[#This Row],[Labour motion vote]]="No",-2,TRUE,0)</f>
        <v>-2</v>
      </c>
      <c r="C194" t="s">
        <v>380</v>
      </c>
      <c r="D194" t="s">
        <v>12</v>
      </c>
      <c r="E194" t="s">
        <v>381</v>
      </c>
      <c r="F194" t="s">
        <v>7</v>
      </c>
    </row>
    <row r="195" spans="1:6" x14ac:dyDescent="0.3">
      <c r="A195" s="4">
        <v>184</v>
      </c>
      <c r="B195" s="6" cm="1">
        <f t="array" ref="B195">_xlfn.IFS(LabourMotion[[#This Row],[Labour motion vote]]="Aye",2,LabourMotion[[#This Row],[Labour motion vote]]="No",-2,TRUE,0)</f>
        <v>2</v>
      </c>
      <c r="C195" t="s">
        <v>382</v>
      </c>
      <c r="D195" t="s">
        <v>5</v>
      </c>
      <c r="E195" t="s">
        <v>383</v>
      </c>
      <c r="F195" t="s">
        <v>16</v>
      </c>
    </row>
    <row r="196" spans="1:6" x14ac:dyDescent="0.3">
      <c r="A196" s="4">
        <v>185</v>
      </c>
      <c r="B196" s="6" cm="1">
        <f t="array" ref="B196">_xlfn.IFS(LabourMotion[[#This Row],[Labour motion vote]]="Aye",2,LabourMotion[[#This Row],[Labour motion vote]]="No",-2,TRUE,0)</f>
        <v>2</v>
      </c>
      <c r="C196" t="s">
        <v>384</v>
      </c>
      <c r="D196" t="s">
        <v>5</v>
      </c>
      <c r="E196" t="s">
        <v>385</v>
      </c>
      <c r="F196" t="s">
        <v>16</v>
      </c>
    </row>
    <row r="197" spans="1:6" x14ac:dyDescent="0.3">
      <c r="A197" s="4">
        <v>186</v>
      </c>
      <c r="B197" s="6" cm="1">
        <f t="array" ref="B197">_xlfn.IFS(LabourMotion[[#This Row],[Labour motion vote]]="Aye",2,LabourMotion[[#This Row],[Labour motion vote]]="No",-2,TRUE,0)</f>
        <v>-2</v>
      </c>
      <c r="C197" t="s">
        <v>386</v>
      </c>
      <c r="D197" t="s">
        <v>12</v>
      </c>
      <c r="E197" t="s">
        <v>387</v>
      </c>
      <c r="F197" t="s">
        <v>7</v>
      </c>
    </row>
    <row r="198" spans="1:6" x14ac:dyDescent="0.3">
      <c r="A198" s="4">
        <v>187</v>
      </c>
      <c r="B198" s="6" cm="1">
        <f t="array" ref="B198">_xlfn.IFS(LabourMotion[[#This Row],[Labour motion vote]]="Aye",2,LabourMotion[[#This Row],[Labour motion vote]]="No",-2,TRUE,0)</f>
        <v>-2</v>
      </c>
      <c r="C198" t="s">
        <v>388</v>
      </c>
      <c r="D198" t="s">
        <v>12</v>
      </c>
      <c r="E198" t="s">
        <v>389</v>
      </c>
      <c r="F198" t="s">
        <v>7</v>
      </c>
    </row>
    <row r="199" spans="1:6" x14ac:dyDescent="0.3">
      <c r="A199" s="4">
        <v>188</v>
      </c>
      <c r="B199" s="6" cm="1">
        <f t="array" ref="B199">_xlfn.IFS(LabourMotion[[#This Row],[Labour motion vote]]="Aye",2,LabourMotion[[#This Row],[Labour motion vote]]="No",-2,TRUE,0)</f>
        <v>2</v>
      </c>
      <c r="C199" t="s">
        <v>390</v>
      </c>
      <c r="D199" t="s">
        <v>5</v>
      </c>
      <c r="E199" t="s">
        <v>391</v>
      </c>
      <c r="F199" t="s">
        <v>16</v>
      </c>
    </row>
    <row r="200" spans="1:6" x14ac:dyDescent="0.3">
      <c r="A200" s="4">
        <v>189</v>
      </c>
      <c r="B200" s="6" cm="1">
        <f t="array" ref="B200">_xlfn.IFS(LabourMotion[[#This Row],[Labour motion vote]]="Aye",2,LabourMotion[[#This Row],[Labour motion vote]]="No",-2,TRUE,0)</f>
        <v>-2</v>
      </c>
      <c r="C200" t="s">
        <v>392</v>
      </c>
      <c r="D200" t="s">
        <v>12</v>
      </c>
      <c r="E200" t="s">
        <v>393</v>
      </c>
      <c r="F200" t="s">
        <v>7</v>
      </c>
    </row>
    <row r="201" spans="1:6" x14ac:dyDescent="0.3">
      <c r="A201" s="4">
        <v>190</v>
      </c>
      <c r="B201" s="6" cm="1">
        <f t="array" ref="B201">_xlfn.IFS(LabourMotion[[#This Row],[Labour motion vote]]="Aye",2,LabourMotion[[#This Row],[Labour motion vote]]="No",-2,TRUE,0)</f>
        <v>2</v>
      </c>
      <c r="C201" t="s">
        <v>394</v>
      </c>
      <c r="D201" t="s">
        <v>5</v>
      </c>
      <c r="E201" t="s">
        <v>395</v>
      </c>
      <c r="F201" t="s">
        <v>16</v>
      </c>
    </row>
    <row r="202" spans="1:6" x14ac:dyDescent="0.3">
      <c r="A202" s="4">
        <v>191</v>
      </c>
      <c r="B202" s="6" cm="1">
        <f t="array" ref="B202">_xlfn.IFS(LabourMotion[[#This Row],[Labour motion vote]]="Aye",2,LabourMotion[[#This Row],[Labour motion vote]]="No",-2,TRUE,0)</f>
        <v>2</v>
      </c>
      <c r="C202" t="s">
        <v>396</v>
      </c>
      <c r="D202" t="s">
        <v>5</v>
      </c>
      <c r="E202" t="s">
        <v>397</v>
      </c>
      <c r="F202" t="s">
        <v>16</v>
      </c>
    </row>
    <row r="203" spans="1:6" x14ac:dyDescent="0.3">
      <c r="A203" s="4">
        <v>192</v>
      </c>
      <c r="B203" s="6" cm="1">
        <f t="array" ref="B203">_xlfn.IFS(LabourMotion[[#This Row],[Labour motion vote]]="Aye",2,LabourMotion[[#This Row],[Labour motion vote]]="No",-2,TRUE,0)</f>
        <v>-2</v>
      </c>
      <c r="C203" t="s">
        <v>398</v>
      </c>
      <c r="D203" t="s">
        <v>12</v>
      </c>
      <c r="E203" t="s">
        <v>399</v>
      </c>
      <c r="F203" t="s">
        <v>7</v>
      </c>
    </row>
    <row r="204" spans="1:6" x14ac:dyDescent="0.3">
      <c r="A204" s="4">
        <v>193</v>
      </c>
      <c r="B204" s="6" cm="1">
        <f t="array" ref="B204">_xlfn.IFS(LabourMotion[[#This Row],[Labour motion vote]]="Aye",2,LabourMotion[[#This Row],[Labour motion vote]]="No",-2,TRUE,0)</f>
        <v>2</v>
      </c>
      <c r="C204" t="s">
        <v>400</v>
      </c>
      <c r="D204" t="s">
        <v>5</v>
      </c>
      <c r="E204" t="s">
        <v>401</v>
      </c>
      <c r="F204" t="s">
        <v>16</v>
      </c>
    </row>
    <row r="205" spans="1:6" x14ac:dyDescent="0.3">
      <c r="A205" s="4">
        <v>194</v>
      </c>
      <c r="B205" s="6" cm="1">
        <f t="array" ref="B205">_xlfn.IFS(LabourMotion[[#This Row],[Labour motion vote]]="Aye",2,LabourMotion[[#This Row],[Labour motion vote]]="No",-2,TRUE,0)</f>
        <v>-2</v>
      </c>
      <c r="C205" t="s">
        <v>402</v>
      </c>
      <c r="D205" t="s">
        <v>12</v>
      </c>
      <c r="E205" t="s">
        <v>403</v>
      </c>
      <c r="F205" t="s">
        <v>7</v>
      </c>
    </row>
    <row r="206" spans="1:6" x14ac:dyDescent="0.3">
      <c r="A206" s="4">
        <v>195</v>
      </c>
      <c r="B206" s="6" cm="1">
        <f t="array" ref="B206">_xlfn.IFS(LabourMotion[[#This Row],[Labour motion vote]]="Aye",2,LabourMotion[[#This Row],[Labour motion vote]]="No",-2,TRUE,0)</f>
        <v>0</v>
      </c>
      <c r="C206" t="s">
        <v>404</v>
      </c>
      <c r="D206" t="s">
        <v>405</v>
      </c>
      <c r="E206" t="s">
        <v>406</v>
      </c>
      <c r="F206" t="s">
        <v>10</v>
      </c>
    </row>
    <row r="207" spans="1:6" x14ac:dyDescent="0.3">
      <c r="A207" s="4">
        <v>196</v>
      </c>
      <c r="B207" s="6" cm="1">
        <f t="array" ref="B207">_xlfn.IFS(LabourMotion[[#This Row],[Labour motion vote]]="Aye",2,LabourMotion[[#This Row],[Labour motion vote]]="No",-2,TRUE,0)</f>
        <v>-2</v>
      </c>
      <c r="C207" t="s">
        <v>407</v>
      </c>
      <c r="D207" t="s">
        <v>12</v>
      </c>
      <c r="E207" t="s">
        <v>408</v>
      </c>
      <c r="F207" t="s">
        <v>7</v>
      </c>
    </row>
    <row r="208" spans="1:6" x14ac:dyDescent="0.3">
      <c r="A208" s="4">
        <v>197</v>
      </c>
      <c r="B208" s="6" cm="1">
        <f t="array" ref="B208">_xlfn.IFS(LabourMotion[[#This Row],[Labour motion vote]]="Aye",2,LabourMotion[[#This Row],[Labour motion vote]]="No",-2,TRUE,0)</f>
        <v>-2</v>
      </c>
      <c r="C208" t="s">
        <v>409</v>
      </c>
      <c r="D208" t="s">
        <v>12</v>
      </c>
      <c r="E208" t="s">
        <v>410</v>
      </c>
      <c r="F208" t="s">
        <v>7</v>
      </c>
    </row>
    <row r="209" spans="1:6" x14ac:dyDescent="0.3">
      <c r="A209" s="4">
        <v>198</v>
      </c>
      <c r="B209" s="6" cm="1">
        <f t="array" ref="B209">_xlfn.IFS(LabourMotion[[#This Row],[Labour motion vote]]="Aye",2,LabourMotion[[#This Row],[Labour motion vote]]="No",-2,TRUE,0)</f>
        <v>-2</v>
      </c>
      <c r="C209" t="s">
        <v>411</v>
      </c>
      <c r="D209" t="s">
        <v>12</v>
      </c>
      <c r="E209" t="s">
        <v>412</v>
      </c>
      <c r="F209" t="s">
        <v>7</v>
      </c>
    </row>
    <row r="210" spans="1:6" x14ac:dyDescent="0.3">
      <c r="A210" s="4">
        <v>199</v>
      </c>
      <c r="B210" s="6" cm="1">
        <f t="array" ref="B210">_xlfn.IFS(LabourMotion[[#This Row],[Labour motion vote]]="Aye",2,LabourMotion[[#This Row],[Labour motion vote]]="No",-2,TRUE,0)</f>
        <v>-2</v>
      </c>
      <c r="C210" t="s">
        <v>413</v>
      </c>
      <c r="D210" t="s">
        <v>12</v>
      </c>
      <c r="E210" t="s">
        <v>414</v>
      </c>
      <c r="F210" t="s">
        <v>7</v>
      </c>
    </row>
    <row r="211" spans="1:6" x14ac:dyDescent="0.3">
      <c r="A211" s="4">
        <v>200</v>
      </c>
      <c r="B211" s="6" cm="1">
        <f t="array" ref="B211">_xlfn.IFS(LabourMotion[[#This Row],[Labour motion vote]]="Aye",2,LabourMotion[[#This Row],[Labour motion vote]]="No",-2,TRUE,0)</f>
        <v>2</v>
      </c>
      <c r="C211" t="s">
        <v>415</v>
      </c>
      <c r="D211" t="s">
        <v>199</v>
      </c>
      <c r="E211" t="s">
        <v>416</v>
      </c>
      <c r="F211" t="s">
        <v>16</v>
      </c>
    </row>
    <row r="212" spans="1:6" x14ac:dyDescent="0.3">
      <c r="A212" s="4">
        <v>201</v>
      </c>
      <c r="B212" s="6" cm="1">
        <f t="array" ref="B212">_xlfn.IFS(LabourMotion[[#This Row],[Labour motion vote]]="Aye",2,LabourMotion[[#This Row],[Labour motion vote]]="No",-2,TRUE,0)</f>
        <v>2</v>
      </c>
      <c r="C212" t="s">
        <v>417</v>
      </c>
      <c r="D212" t="s">
        <v>418</v>
      </c>
      <c r="E212" t="s">
        <v>419</v>
      </c>
      <c r="F212" t="s">
        <v>16</v>
      </c>
    </row>
    <row r="213" spans="1:6" x14ac:dyDescent="0.3">
      <c r="A213" s="4">
        <v>202</v>
      </c>
      <c r="B213" s="6" cm="1">
        <f t="array" ref="B213">_xlfn.IFS(LabourMotion[[#This Row],[Labour motion vote]]="Aye",2,LabourMotion[[#This Row],[Labour motion vote]]="No",-2,TRUE,0)</f>
        <v>-2</v>
      </c>
      <c r="C213" t="s">
        <v>420</v>
      </c>
      <c r="D213" t="s">
        <v>12</v>
      </c>
      <c r="E213" t="s">
        <v>421</v>
      </c>
      <c r="F213" t="s">
        <v>7</v>
      </c>
    </row>
    <row r="214" spans="1:6" x14ac:dyDescent="0.3">
      <c r="A214" s="4">
        <v>203</v>
      </c>
      <c r="B214" s="6" cm="1">
        <f t="array" ref="B214">_xlfn.IFS(LabourMotion[[#This Row],[Labour motion vote]]="Aye",2,LabourMotion[[#This Row],[Labour motion vote]]="No",-2,TRUE,0)</f>
        <v>2</v>
      </c>
      <c r="C214" t="s">
        <v>422</v>
      </c>
      <c r="D214" t="s">
        <v>73</v>
      </c>
      <c r="E214" t="s">
        <v>423</v>
      </c>
      <c r="F214" t="s">
        <v>16</v>
      </c>
    </row>
    <row r="215" spans="1:6" x14ac:dyDescent="0.3">
      <c r="A215" s="4">
        <v>204</v>
      </c>
      <c r="B215" s="6" cm="1">
        <f t="array" ref="B215">_xlfn.IFS(LabourMotion[[#This Row],[Labour motion vote]]="Aye",2,LabourMotion[[#This Row],[Labour motion vote]]="No",-2,TRUE,0)</f>
        <v>2</v>
      </c>
      <c r="C215" t="s">
        <v>424</v>
      </c>
      <c r="D215" t="s">
        <v>153</v>
      </c>
      <c r="E215" t="s">
        <v>425</v>
      </c>
      <c r="F215" t="s">
        <v>16</v>
      </c>
    </row>
    <row r="216" spans="1:6" x14ac:dyDescent="0.3">
      <c r="A216" s="4">
        <v>205</v>
      </c>
      <c r="B216" s="6" cm="1">
        <f t="array" ref="B216">_xlfn.IFS(LabourMotion[[#This Row],[Labour motion vote]]="Aye",2,LabourMotion[[#This Row],[Labour motion vote]]="No",-2,TRUE,0)</f>
        <v>0</v>
      </c>
      <c r="C216" t="s">
        <v>426</v>
      </c>
      <c r="D216" t="s">
        <v>84</v>
      </c>
      <c r="E216" t="s">
        <v>427</v>
      </c>
      <c r="F216" t="s">
        <v>10</v>
      </c>
    </row>
    <row r="217" spans="1:6" x14ac:dyDescent="0.3">
      <c r="A217" s="4">
        <v>206</v>
      </c>
      <c r="B217" s="6" cm="1">
        <f t="array" ref="B217">_xlfn.IFS(LabourMotion[[#This Row],[Labour motion vote]]="Aye",2,LabourMotion[[#This Row],[Labour motion vote]]="No",-2,TRUE,0)</f>
        <v>-2</v>
      </c>
      <c r="C217" t="s">
        <v>428</v>
      </c>
      <c r="D217" t="s">
        <v>12</v>
      </c>
      <c r="E217" t="s">
        <v>429</v>
      </c>
      <c r="F217" t="s">
        <v>7</v>
      </c>
    </row>
    <row r="218" spans="1:6" x14ac:dyDescent="0.3">
      <c r="A218" s="4">
        <v>207</v>
      </c>
      <c r="B218" s="6" cm="1">
        <f t="array" ref="B218">_xlfn.IFS(LabourMotion[[#This Row],[Labour motion vote]]="Aye",2,LabourMotion[[#This Row],[Labour motion vote]]="No",-2,TRUE,0)</f>
        <v>2</v>
      </c>
      <c r="C218" t="s">
        <v>430</v>
      </c>
      <c r="D218" t="s">
        <v>5</v>
      </c>
      <c r="E218" t="s">
        <v>431</v>
      </c>
      <c r="F218" t="s">
        <v>16</v>
      </c>
    </row>
    <row r="219" spans="1:6" x14ac:dyDescent="0.3">
      <c r="A219" s="4">
        <v>208</v>
      </c>
      <c r="B219" s="6" cm="1">
        <f t="array" ref="B219">_xlfn.IFS(LabourMotion[[#This Row],[Labour motion vote]]="Aye",2,LabourMotion[[#This Row],[Labour motion vote]]="No",-2,TRUE,0)</f>
        <v>-2</v>
      </c>
      <c r="C219" t="s">
        <v>433</v>
      </c>
      <c r="D219" t="s">
        <v>12</v>
      </c>
      <c r="E219" t="s">
        <v>434</v>
      </c>
      <c r="F219" t="s">
        <v>7</v>
      </c>
    </row>
    <row r="220" spans="1:6" x14ac:dyDescent="0.3">
      <c r="A220" s="4">
        <v>209</v>
      </c>
      <c r="B220" s="6" cm="1">
        <f t="array" ref="B220">_xlfn.IFS(LabourMotion[[#This Row],[Labour motion vote]]="Aye",2,LabourMotion[[#This Row],[Labour motion vote]]="No",-2,TRUE,0)</f>
        <v>0</v>
      </c>
      <c r="C220" t="s">
        <v>435</v>
      </c>
      <c r="D220" t="s">
        <v>12</v>
      </c>
      <c r="E220" t="s">
        <v>436</v>
      </c>
      <c r="F220" t="s">
        <v>10</v>
      </c>
    </row>
    <row r="221" spans="1:6" x14ac:dyDescent="0.3">
      <c r="A221" s="4">
        <v>210</v>
      </c>
      <c r="B221" s="6" cm="1">
        <f t="array" ref="B221">_xlfn.IFS(LabourMotion[[#This Row],[Labour motion vote]]="Aye",2,LabourMotion[[#This Row],[Labour motion vote]]="No",-2,TRUE,0)</f>
        <v>-2</v>
      </c>
      <c r="C221" t="s">
        <v>437</v>
      </c>
      <c r="D221" t="s">
        <v>12</v>
      </c>
      <c r="E221" t="s">
        <v>438</v>
      </c>
      <c r="F221" t="s">
        <v>7</v>
      </c>
    </row>
    <row r="222" spans="1:6" x14ac:dyDescent="0.3">
      <c r="A222" s="4">
        <v>211</v>
      </c>
      <c r="B222" s="6" cm="1">
        <f t="array" ref="B222">_xlfn.IFS(LabourMotion[[#This Row],[Labour motion vote]]="Aye",2,LabourMotion[[#This Row],[Labour motion vote]]="No",-2,TRUE,0)</f>
        <v>2</v>
      </c>
      <c r="C222" t="s">
        <v>439</v>
      </c>
      <c r="D222" t="s">
        <v>73</v>
      </c>
      <c r="E222" t="s">
        <v>440</v>
      </c>
      <c r="F222" t="s">
        <v>16</v>
      </c>
    </row>
    <row r="223" spans="1:6" x14ac:dyDescent="0.3">
      <c r="A223" s="4">
        <v>212</v>
      </c>
      <c r="B223" s="6" cm="1">
        <f t="array" ref="B223">_xlfn.IFS(LabourMotion[[#This Row],[Labour motion vote]]="Aye",2,LabourMotion[[#This Row],[Labour motion vote]]="No",-2,TRUE,0)</f>
        <v>2</v>
      </c>
      <c r="C223" t="s">
        <v>441</v>
      </c>
      <c r="D223" t="s">
        <v>199</v>
      </c>
      <c r="E223" t="s">
        <v>442</v>
      </c>
      <c r="F223" t="s">
        <v>16</v>
      </c>
    </row>
    <row r="224" spans="1:6" x14ac:dyDescent="0.3">
      <c r="A224" s="4">
        <v>213</v>
      </c>
      <c r="B224" s="6" cm="1">
        <f t="array" ref="B224">_xlfn.IFS(LabourMotion[[#This Row],[Labour motion vote]]="Aye",2,LabourMotion[[#This Row],[Labour motion vote]]="No",-2,TRUE,0)</f>
        <v>0</v>
      </c>
      <c r="C224" t="s">
        <v>443</v>
      </c>
      <c r="D224" t="s">
        <v>12</v>
      </c>
      <c r="E224" t="s">
        <v>444</v>
      </c>
      <c r="F224" t="s">
        <v>10</v>
      </c>
    </row>
    <row r="225" spans="1:6" x14ac:dyDescent="0.3">
      <c r="A225" s="4">
        <v>214</v>
      </c>
      <c r="B225" s="6" cm="1">
        <f t="array" ref="B225">_xlfn.IFS(LabourMotion[[#This Row],[Labour motion vote]]="Aye",2,LabourMotion[[#This Row],[Labour motion vote]]="No",-2,TRUE,0)</f>
        <v>-2</v>
      </c>
      <c r="C225" t="s">
        <v>445</v>
      </c>
      <c r="D225" t="s">
        <v>12</v>
      </c>
      <c r="E225" t="s">
        <v>446</v>
      </c>
      <c r="F225" t="s">
        <v>7</v>
      </c>
    </row>
    <row r="226" spans="1:6" x14ac:dyDescent="0.3">
      <c r="A226" s="4">
        <v>215</v>
      </c>
      <c r="B226" s="6" cm="1">
        <f t="array" ref="B226">_xlfn.IFS(LabourMotion[[#This Row],[Labour motion vote]]="Aye",2,LabourMotion[[#This Row],[Labour motion vote]]="No",-2,TRUE,0)</f>
        <v>2</v>
      </c>
      <c r="C226" t="s">
        <v>447</v>
      </c>
      <c r="D226" t="s">
        <v>5</v>
      </c>
      <c r="E226" t="s">
        <v>448</v>
      </c>
      <c r="F226" t="s">
        <v>16</v>
      </c>
    </row>
    <row r="227" spans="1:6" x14ac:dyDescent="0.3">
      <c r="A227" s="4">
        <v>216</v>
      </c>
      <c r="B227" s="6" cm="1">
        <f t="array" ref="B227">_xlfn.IFS(LabourMotion[[#This Row],[Labour motion vote]]="Aye",2,LabourMotion[[#This Row],[Labour motion vote]]="No",-2,TRUE,0)</f>
        <v>-2</v>
      </c>
      <c r="C227" t="s">
        <v>449</v>
      </c>
      <c r="D227" t="s">
        <v>12</v>
      </c>
      <c r="E227" t="s">
        <v>450</v>
      </c>
      <c r="F227" t="s">
        <v>7</v>
      </c>
    </row>
    <row r="228" spans="1:6" x14ac:dyDescent="0.3">
      <c r="A228" s="4">
        <v>217</v>
      </c>
      <c r="B228" s="6" cm="1">
        <f t="array" ref="B228">_xlfn.IFS(LabourMotion[[#This Row],[Labour motion vote]]="Aye",2,LabourMotion[[#This Row],[Labour motion vote]]="No",-2,TRUE,0)</f>
        <v>2</v>
      </c>
      <c r="C228" t="s">
        <v>451</v>
      </c>
      <c r="D228" t="s">
        <v>5</v>
      </c>
      <c r="E228" t="s">
        <v>452</v>
      </c>
      <c r="F228" t="s">
        <v>16</v>
      </c>
    </row>
    <row r="229" spans="1:6" x14ac:dyDescent="0.3">
      <c r="A229" s="4">
        <v>218</v>
      </c>
      <c r="B229" s="6" cm="1">
        <f t="array" ref="B229">_xlfn.IFS(LabourMotion[[#This Row],[Labour motion vote]]="Aye",2,LabourMotion[[#This Row],[Labour motion vote]]="No",-2,TRUE,0)</f>
        <v>0</v>
      </c>
      <c r="C229" t="s">
        <v>453</v>
      </c>
      <c r="D229" t="s">
        <v>5</v>
      </c>
      <c r="E229" t="s">
        <v>454</v>
      </c>
      <c r="F229" t="s">
        <v>10</v>
      </c>
    </row>
    <row r="230" spans="1:6" x14ac:dyDescent="0.3">
      <c r="A230" s="4">
        <v>219</v>
      </c>
      <c r="B230" s="6" cm="1">
        <f t="array" ref="B230">_xlfn.IFS(LabourMotion[[#This Row],[Labour motion vote]]="Aye",2,LabourMotion[[#This Row],[Labour motion vote]]="No",-2,TRUE,0)</f>
        <v>-2</v>
      </c>
      <c r="C230" t="s">
        <v>455</v>
      </c>
      <c r="D230" t="s">
        <v>12</v>
      </c>
      <c r="E230" t="s">
        <v>456</v>
      </c>
      <c r="F230" t="s">
        <v>7</v>
      </c>
    </row>
    <row r="231" spans="1:6" x14ac:dyDescent="0.3">
      <c r="A231" s="4">
        <v>220</v>
      </c>
      <c r="B231" s="6" cm="1">
        <f t="array" ref="B231">_xlfn.IFS(LabourMotion[[#This Row],[Labour motion vote]]="Aye",2,LabourMotion[[#This Row],[Labour motion vote]]="No",-2,TRUE,0)</f>
        <v>-2</v>
      </c>
      <c r="C231" t="s">
        <v>457</v>
      </c>
      <c r="D231" t="s">
        <v>12</v>
      </c>
      <c r="E231" t="s">
        <v>458</v>
      </c>
      <c r="F231" t="s">
        <v>7</v>
      </c>
    </row>
    <row r="232" spans="1:6" x14ac:dyDescent="0.3">
      <c r="A232" s="4">
        <v>221</v>
      </c>
      <c r="B232" s="6" cm="1">
        <f t="array" ref="B232">_xlfn.IFS(LabourMotion[[#This Row],[Labour motion vote]]="Aye",2,LabourMotion[[#This Row],[Labour motion vote]]="No",-2,TRUE,0)</f>
        <v>-2</v>
      </c>
      <c r="C232" t="s">
        <v>459</v>
      </c>
      <c r="D232" t="s">
        <v>12</v>
      </c>
      <c r="E232" t="s">
        <v>460</v>
      </c>
      <c r="F232" t="s">
        <v>7</v>
      </c>
    </row>
    <row r="233" spans="1:6" x14ac:dyDescent="0.3">
      <c r="A233" s="4">
        <v>222</v>
      </c>
      <c r="B233" s="6" cm="1">
        <f t="array" ref="B233">_xlfn.IFS(LabourMotion[[#This Row],[Labour motion vote]]="Aye",2,LabourMotion[[#This Row],[Labour motion vote]]="No",-2,TRUE,0)</f>
        <v>-2</v>
      </c>
      <c r="C233" t="s">
        <v>461</v>
      </c>
      <c r="D233" t="s">
        <v>12</v>
      </c>
      <c r="E233" t="s">
        <v>462</v>
      </c>
      <c r="F233" t="s">
        <v>7</v>
      </c>
    </row>
    <row r="234" spans="1:6" x14ac:dyDescent="0.3">
      <c r="A234" s="4">
        <v>223</v>
      </c>
      <c r="B234" s="6" cm="1">
        <f t="array" ref="B234">_xlfn.IFS(LabourMotion[[#This Row],[Labour motion vote]]="Aye",2,LabourMotion[[#This Row],[Labour motion vote]]="No",-2,TRUE,0)</f>
        <v>-2</v>
      </c>
      <c r="C234" t="s">
        <v>463</v>
      </c>
      <c r="D234" t="s">
        <v>12</v>
      </c>
      <c r="E234" t="s">
        <v>464</v>
      </c>
      <c r="F234" t="s">
        <v>7</v>
      </c>
    </row>
    <row r="235" spans="1:6" x14ac:dyDescent="0.3">
      <c r="A235" s="4">
        <v>224</v>
      </c>
      <c r="B235" s="6" cm="1">
        <f t="array" ref="B235">_xlfn.IFS(LabourMotion[[#This Row],[Labour motion vote]]="Aye",2,LabourMotion[[#This Row],[Labour motion vote]]="No",-2,TRUE,0)</f>
        <v>-2</v>
      </c>
      <c r="C235" t="s">
        <v>465</v>
      </c>
      <c r="D235" t="s">
        <v>12</v>
      </c>
      <c r="E235" t="s">
        <v>466</v>
      </c>
      <c r="F235" t="s">
        <v>7</v>
      </c>
    </row>
    <row r="236" spans="1:6" x14ac:dyDescent="0.3">
      <c r="A236" s="4">
        <v>225</v>
      </c>
      <c r="B236" s="6" cm="1">
        <f t="array" ref="B236">_xlfn.IFS(LabourMotion[[#This Row],[Labour motion vote]]="Aye",2,LabourMotion[[#This Row],[Labour motion vote]]="No",-2,TRUE,0)</f>
        <v>2</v>
      </c>
      <c r="C236" t="s">
        <v>467</v>
      </c>
      <c r="D236" t="s">
        <v>5</v>
      </c>
      <c r="E236" t="s">
        <v>468</v>
      </c>
      <c r="F236" t="s">
        <v>16</v>
      </c>
    </row>
    <row r="237" spans="1:6" x14ac:dyDescent="0.3">
      <c r="A237" s="4">
        <v>226</v>
      </c>
      <c r="B237" s="6" cm="1">
        <f t="array" ref="B237">_xlfn.IFS(LabourMotion[[#This Row],[Labour motion vote]]="Aye",2,LabourMotion[[#This Row],[Labour motion vote]]="No",-2,TRUE,0)</f>
        <v>-2</v>
      </c>
      <c r="C237" t="s">
        <v>469</v>
      </c>
      <c r="D237" t="s">
        <v>12</v>
      </c>
      <c r="E237" t="s">
        <v>470</v>
      </c>
      <c r="F237" t="s">
        <v>7</v>
      </c>
    </row>
    <row r="238" spans="1:6" x14ac:dyDescent="0.3">
      <c r="A238" s="4">
        <v>227</v>
      </c>
      <c r="B238" s="6" cm="1">
        <f t="array" ref="B238">_xlfn.IFS(LabourMotion[[#This Row],[Labour motion vote]]="Aye",2,LabourMotion[[#This Row],[Labour motion vote]]="No",-2,TRUE,0)</f>
        <v>-2</v>
      </c>
      <c r="C238" t="s">
        <v>471</v>
      </c>
      <c r="D238" t="s">
        <v>12</v>
      </c>
      <c r="E238" t="s">
        <v>472</v>
      </c>
      <c r="F238" t="s">
        <v>7</v>
      </c>
    </row>
    <row r="239" spans="1:6" x14ac:dyDescent="0.3">
      <c r="A239" s="4">
        <v>228</v>
      </c>
      <c r="B239" s="6" cm="1">
        <f t="array" ref="B239">_xlfn.IFS(LabourMotion[[#This Row],[Labour motion vote]]="Aye",2,LabourMotion[[#This Row],[Labour motion vote]]="No",-2,TRUE,0)</f>
        <v>2</v>
      </c>
      <c r="C239" t="s">
        <v>473</v>
      </c>
      <c r="D239" t="s">
        <v>5</v>
      </c>
      <c r="E239" t="s">
        <v>474</v>
      </c>
      <c r="F239" t="s">
        <v>16</v>
      </c>
    </row>
    <row r="240" spans="1:6" x14ac:dyDescent="0.3">
      <c r="A240" s="4">
        <v>229</v>
      </c>
      <c r="B240" s="6" cm="1">
        <f t="array" ref="B240">_xlfn.IFS(LabourMotion[[#This Row],[Labour motion vote]]="Aye",2,LabourMotion[[#This Row],[Labour motion vote]]="No",-2,TRUE,0)</f>
        <v>-2</v>
      </c>
      <c r="C240" t="s">
        <v>475</v>
      </c>
      <c r="D240" t="s">
        <v>12</v>
      </c>
      <c r="E240" t="s">
        <v>476</v>
      </c>
      <c r="F240" t="s">
        <v>7</v>
      </c>
    </row>
    <row r="241" spans="1:6" x14ac:dyDescent="0.3">
      <c r="A241" s="4">
        <v>230</v>
      </c>
      <c r="B241" s="6" cm="1">
        <f t="array" ref="B241">_xlfn.IFS(LabourMotion[[#This Row],[Labour motion vote]]="Aye",2,LabourMotion[[#This Row],[Labour motion vote]]="No",-2,TRUE,0)</f>
        <v>-2</v>
      </c>
      <c r="C241" t="s">
        <v>477</v>
      </c>
      <c r="D241" t="s">
        <v>12</v>
      </c>
      <c r="E241" t="s">
        <v>478</v>
      </c>
      <c r="F241" t="s">
        <v>7</v>
      </c>
    </row>
    <row r="242" spans="1:6" x14ac:dyDescent="0.3">
      <c r="A242" s="4">
        <v>231</v>
      </c>
      <c r="B242" s="6" cm="1">
        <f t="array" ref="B242">_xlfn.IFS(LabourMotion[[#This Row],[Labour motion vote]]="Aye",2,LabourMotion[[#This Row],[Labour motion vote]]="No",-2,TRUE,0)</f>
        <v>-2</v>
      </c>
      <c r="C242" t="s">
        <v>479</v>
      </c>
      <c r="D242" t="s">
        <v>12</v>
      </c>
      <c r="E242" t="s">
        <v>480</v>
      </c>
      <c r="F242" t="s">
        <v>7</v>
      </c>
    </row>
    <row r="243" spans="1:6" x14ac:dyDescent="0.3">
      <c r="A243" s="4">
        <v>232</v>
      </c>
      <c r="B243" s="6" cm="1">
        <f t="array" ref="B243">_xlfn.IFS(LabourMotion[[#This Row],[Labour motion vote]]="Aye",2,LabourMotion[[#This Row],[Labour motion vote]]="No",-2,TRUE,0)</f>
        <v>2</v>
      </c>
      <c r="C243" t="s">
        <v>481</v>
      </c>
      <c r="D243" t="s">
        <v>73</v>
      </c>
      <c r="E243" t="s">
        <v>482</v>
      </c>
      <c r="F243" t="s">
        <v>16</v>
      </c>
    </row>
    <row r="244" spans="1:6" x14ac:dyDescent="0.3">
      <c r="A244" s="4">
        <v>233</v>
      </c>
      <c r="B244" s="6" cm="1">
        <f t="array" ref="B244">_xlfn.IFS(LabourMotion[[#This Row],[Labour motion vote]]="Aye",2,LabourMotion[[#This Row],[Labour motion vote]]="No",-2,TRUE,0)</f>
        <v>-2</v>
      </c>
      <c r="C244" t="s">
        <v>483</v>
      </c>
      <c r="D244" t="s">
        <v>12</v>
      </c>
      <c r="E244" t="s">
        <v>484</v>
      </c>
      <c r="F244" t="s">
        <v>7</v>
      </c>
    </row>
    <row r="245" spans="1:6" x14ac:dyDescent="0.3">
      <c r="A245" s="4">
        <v>234</v>
      </c>
      <c r="B245" s="6" cm="1">
        <f t="array" ref="B245">_xlfn.IFS(LabourMotion[[#This Row],[Labour motion vote]]="Aye",2,LabourMotion[[#This Row],[Labour motion vote]]="No",-2,TRUE,0)</f>
        <v>-2</v>
      </c>
      <c r="C245" t="s">
        <v>485</v>
      </c>
      <c r="D245" t="s">
        <v>12</v>
      </c>
      <c r="E245" t="s">
        <v>486</v>
      </c>
      <c r="F245" t="s">
        <v>7</v>
      </c>
    </row>
    <row r="246" spans="1:6" x14ac:dyDescent="0.3">
      <c r="A246" s="4">
        <v>235</v>
      </c>
      <c r="B246" s="6" cm="1">
        <f t="array" ref="B246">_xlfn.IFS(LabourMotion[[#This Row],[Labour motion vote]]="Aye",2,LabourMotion[[#This Row],[Labour motion vote]]="No",-2,TRUE,0)</f>
        <v>0</v>
      </c>
      <c r="C246" t="s">
        <v>487</v>
      </c>
      <c r="D246" t="s">
        <v>84</v>
      </c>
      <c r="E246" t="s">
        <v>488</v>
      </c>
      <c r="F246" t="s">
        <v>10</v>
      </c>
    </row>
    <row r="247" spans="1:6" x14ac:dyDescent="0.3">
      <c r="A247" s="4">
        <v>236</v>
      </c>
      <c r="B247" s="6" cm="1">
        <f t="array" ref="B247">_xlfn.IFS(LabourMotion[[#This Row],[Labour motion vote]]="Aye",2,LabourMotion[[#This Row],[Labour motion vote]]="No",-2,TRUE,0)</f>
        <v>2</v>
      </c>
      <c r="C247" t="s">
        <v>489</v>
      </c>
      <c r="D247" t="s">
        <v>5</v>
      </c>
      <c r="E247" t="s">
        <v>490</v>
      </c>
      <c r="F247" t="s">
        <v>16</v>
      </c>
    </row>
    <row r="248" spans="1:6" x14ac:dyDescent="0.3">
      <c r="A248" s="4">
        <v>237</v>
      </c>
      <c r="B248" s="6" cm="1">
        <f t="array" ref="B248">_xlfn.IFS(LabourMotion[[#This Row],[Labour motion vote]]="Aye",2,LabourMotion[[#This Row],[Labour motion vote]]="No",-2,TRUE,0)</f>
        <v>-2</v>
      </c>
      <c r="C248" t="s">
        <v>491</v>
      </c>
      <c r="D248" t="s">
        <v>192</v>
      </c>
      <c r="E248" t="s">
        <v>492</v>
      </c>
      <c r="F248" t="s">
        <v>7</v>
      </c>
    </row>
    <row r="249" spans="1:6" x14ac:dyDescent="0.3">
      <c r="A249" s="4">
        <v>238</v>
      </c>
      <c r="B249" s="6" cm="1">
        <f t="array" ref="B249">_xlfn.IFS(LabourMotion[[#This Row],[Labour motion vote]]="Aye",2,LabourMotion[[#This Row],[Labour motion vote]]="No",-2,TRUE,0)</f>
        <v>-2</v>
      </c>
      <c r="C249" t="s">
        <v>493</v>
      </c>
      <c r="D249" t="s">
        <v>12</v>
      </c>
      <c r="E249" t="s">
        <v>494</v>
      </c>
      <c r="F249" t="s">
        <v>7</v>
      </c>
    </row>
    <row r="250" spans="1:6" x14ac:dyDescent="0.3">
      <c r="A250" s="4">
        <v>239</v>
      </c>
      <c r="B250" s="6" cm="1">
        <f t="array" ref="B250">_xlfn.IFS(LabourMotion[[#This Row],[Labour motion vote]]="Aye",2,LabourMotion[[#This Row],[Labour motion vote]]="No",-2,TRUE,0)</f>
        <v>2</v>
      </c>
      <c r="C250" t="s">
        <v>495</v>
      </c>
      <c r="D250" t="s">
        <v>5</v>
      </c>
      <c r="E250" t="s">
        <v>496</v>
      </c>
      <c r="F250" t="s">
        <v>16</v>
      </c>
    </row>
    <row r="251" spans="1:6" x14ac:dyDescent="0.3">
      <c r="A251" s="4">
        <v>240</v>
      </c>
      <c r="B251" s="6" cm="1">
        <f t="array" ref="B251">_xlfn.IFS(LabourMotion[[#This Row],[Labour motion vote]]="Aye",2,LabourMotion[[#This Row],[Labour motion vote]]="No",-2,TRUE,0)</f>
        <v>-2</v>
      </c>
      <c r="C251" t="s">
        <v>497</v>
      </c>
      <c r="D251" t="s">
        <v>12</v>
      </c>
      <c r="E251" t="s">
        <v>498</v>
      </c>
      <c r="F251" t="s">
        <v>7</v>
      </c>
    </row>
    <row r="252" spans="1:6" x14ac:dyDescent="0.3">
      <c r="A252" s="4">
        <v>241</v>
      </c>
      <c r="B252" s="6" cm="1">
        <f t="array" ref="B252">_xlfn.IFS(LabourMotion[[#This Row],[Labour motion vote]]="Aye",2,LabourMotion[[#This Row],[Labour motion vote]]="No",-2,TRUE,0)</f>
        <v>-2</v>
      </c>
      <c r="C252" t="s">
        <v>499</v>
      </c>
      <c r="D252" t="s">
        <v>12</v>
      </c>
      <c r="E252" t="s">
        <v>500</v>
      </c>
      <c r="F252" t="s">
        <v>7</v>
      </c>
    </row>
    <row r="253" spans="1:6" x14ac:dyDescent="0.3">
      <c r="A253" s="4">
        <v>242</v>
      </c>
      <c r="B253" s="6" cm="1">
        <f t="array" ref="B253">_xlfn.IFS(LabourMotion[[#This Row],[Labour motion vote]]="Aye",2,LabourMotion[[#This Row],[Labour motion vote]]="No",-2,TRUE,0)</f>
        <v>2</v>
      </c>
      <c r="C253" t="s">
        <v>501</v>
      </c>
      <c r="D253" t="s">
        <v>153</v>
      </c>
      <c r="E253" t="s">
        <v>502</v>
      </c>
      <c r="F253" t="s">
        <v>16</v>
      </c>
    </row>
    <row r="254" spans="1:6" x14ac:dyDescent="0.3">
      <c r="A254" s="4">
        <v>243</v>
      </c>
      <c r="B254" s="6" cm="1">
        <f t="array" ref="B254">_xlfn.IFS(LabourMotion[[#This Row],[Labour motion vote]]="Aye",2,LabourMotion[[#This Row],[Labour motion vote]]="No",-2,TRUE,0)</f>
        <v>-2</v>
      </c>
      <c r="C254" t="s">
        <v>503</v>
      </c>
      <c r="D254" t="s">
        <v>12</v>
      </c>
      <c r="E254" t="s">
        <v>504</v>
      </c>
      <c r="F254" t="s">
        <v>7</v>
      </c>
    </row>
    <row r="255" spans="1:6" x14ac:dyDescent="0.3">
      <c r="A255" s="4">
        <v>244</v>
      </c>
      <c r="B255" s="6" cm="1">
        <f t="array" ref="B255">_xlfn.IFS(LabourMotion[[#This Row],[Labour motion vote]]="Aye",2,LabourMotion[[#This Row],[Labour motion vote]]="No",-2,TRUE,0)</f>
        <v>-2</v>
      </c>
      <c r="C255" t="s">
        <v>505</v>
      </c>
      <c r="D255" t="s">
        <v>12</v>
      </c>
      <c r="E255" t="s">
        <v>506</v>
      </c>
      <c r="F255" t="s">
        <v>7</v>
      </c>
    </row>
    <row r="256" spans="1:6" x14ac:dyDescent="0.3">
      <c r="A256" s="4">
        <v>245</v>
      </c>
      <c r="B256" s="6" cm="1">
        <f t="array" ref="B256">_xlfn.IFS(LabourMotion[[#This Row],[Labour motion vote]]="Aye",2,LabourMotion[[#This Row],[Labour motion vote]]="No",-2,TRUE,0)</f>
        <v>2</v>
      </c>
      <c r="C256" t="s">
        <v>507</v>
      </c>
      <c r="D256" t="s">
        <v>73</v>
      </c>
      <c r="E256" t="s">
        <v>508</v>
      </c>
      <c r="F256" t="s">
        <v>16</v>
      </c>
    </row>
    <row r="257" spans="1:6" x14ac:dyDescent="0.3">
      <c r="A257" s="4">
        <v>246</v>
      </c>
      <c r="B257" s="6" cm="1">
        <f t="array" ref="B257">_xlfn.IFS(LabourMotion[[#This Row],[Labour motion vote]]="Aye",2,LabourMotion[[#This Row],[Labour motion vote]]="No",-2,TRUE,0)</f>
        <v>-2</v>
      </c>
      <c r="C257" t="s">
        <v>509</v>
      </c>
      <c r="D257" t="s">
        <v>12</v>
      </c>
      <c r="E257" t="s">
        <v>510</v>
      </c>
      <c r="F257" t="s">
        <v>7</v>
      </c>
    </row>
    <row r="258" spans="1:6" x14ac:dyDescent="0.3">
      <c r="A258" s="4">
        <v>247</v>
      </c>
      <c r="B258" s="6" cm="1">
        <f t="array" ref="B258">_xlfn.IFS(LabourMotion[[#This Row],[Labour motion vote]]="Aye",2,LabourMotion[[#This Row],[Labour motion vote]]="No",-2,TRUE,0)</f>
        <v>-2</v>
      </c>
      <c r="C258" t="s">
        <v>511</v>
      </c>
      <c r="D258" t="s">
        <v>12</v>
      </c>
      <c r="E258" t="s">
        <v>512</v>
      </c>
      <c r="F258" t="s">
        <v>7</v>
      </c>
    </row>
    <row r="259" spans="1:6" x14ac:dyDescent="0.3">
      <c r="A259" s="4">
        <v>248</v>
      </c>
      <c r="B259" s="6" cm="1">
        <f t="array" ref="B259">_xlfn.IFS(LabourMotion[[#This Row],[Labour motion vote]]="Aye",2,LabourMotion[[#This Row],[Labour motion vote]]="No",-2,TRUE,0)</f>
        <v>-2</v>
      </c>
      <c r="C259" t="s">
        <v>513</v>
      </c>
      <c r="D259" t="s">
        <v>12</v>
      </c>
      <c r="E259" t="s">
        <v>514</v>
      </c>
      <c r="F259" t="s">
        <v>7</v>
      </c>
    </row>
    <row r="260" spans="1:6" x14ac:dyDescent="0.3">
      <c r="A260" s="4">
        <v>249</v>
      </c>
      <c r="B260" s="6" cm="1">
        <f t="array" ref="B260">_xlfn.IFS(LabourMotion[[#This Row],[Labour motion vote]]="Aye",2,LabourMotion[[#This Row],[Labour motion vote]]="No",-2,TRUE,0)</f>
        <v>-2</v>
      </c>
      <c r="C260" t="s">
        <v>515</v>
      </c>
      <c r="D260" t="s">
        <v>12</v>
      </c>
      <c r="E260" t="s">
        <v>516</v>
      </c>
      <c r="F260" t="s">
        <v>7</v>
      </c>
    </row>
    <row r="261" spans="1:6" x14ac:dyDescent="0.3">
      <c r="A261" s="4">
        <v>250</v>
      </c>
      <c r="B261" s="6" cm="1">
        <f t="array" ref="B261">_xlfn.IFS(LabourMotion[[#This Row],[Labour motion vote]]="Aye",2,LabourMotion[[#This Row],[Labour motion vote]]="No",-2,TRUE,0)</f>
        <v>2</v>
      </c>
      <c r="C261" t="s">
        <v>517</v>
      </c>
      <c r="D261" t="s">
        <v>5</v>
      </c>
      <c r="E261" t="s">
        <v>518</v>
      </c>
      <c r="F261" t="s">
        <v>16</v>
      </c>
    </row>
    <row r="262" spans="1:6" x14ac:dyDescent="0.3">
      <c r="A262" s="4">
        <v>251</v>
      </c>
      <c r="B262" s="6" cm="1">
        <f t="array" ref="B262">_xlfn.IFS(LabourMotion[[#This Row],[Labour motion vote]]="Aye",2,LabourMotion[[#This Row],[Labour motion vote]]="No",-2,TRUE,0)</f>
        <v>2</v>
      </c>
      <c r="C262" t="s">
        <v>519</v>
      </c>
      <c r="D262" t="s">
        <v>199</v>
      </c>
      <c r="E262" t="s">
        <v>520</v>
      </c>
      <c r="F262" t="s">
        <v>16</v>
      </c>
    </row>
    <row r="263" spans="1:6" x14ac:dyDescent="0.3">
      <c r="A263" s="4">
        <v>252</v>
      </c>
      <c r="B263" s="6" cm="1">
        <f t="array" ref="B263">_xlfn.IFS(LabourMotion[[#This Row],[Labour motion vote]]="Aye",2,LabourMotion[[#This Row],[Labour motion vote]]="No",-2,TRUE,0)</f>
        <v>0</v>
      </c>
      <c r="C263" t="s">
        <v>521</v>
      </c>
      <c r="D263" t="s">
        <v>5</v>
      </c>
      <c r="E263" t="s">
        <v>522</v>
      </c>
      <c r="F263" t="s">
        <v>1143</v>
      </c>
    </row>
    <row r="264" spans="1:6" x14ac:dyDescent="0.3">
      <c r="A264" s="4">
        <v>253</v>
      </c>
      <c r="B264" s="6" cm="1">
        <f t="array" ref="B264">_xlfn.IFS(LabourMotion[[#This Row],[Labour motion vote]]="Aye",2,LabourMotion[[#This Row],[Labour motion vote]]="No",-2,TRUE,0)</f>
        <v>2</v>
      </c>
      <c r="C264" t="s">
        <v>523</v>
      </c>
      <c r="D264" t="s">
        <v>5</v>
      </c>
      <c r="E264" t="s">
        <v>524</v>
      </c>
      <c r="F264" t="s">
        <v>16</v>
      </c>
    </row>
    <row r="265" spans="1:6" x14ac:dyDescent="0.3">
      <c r="A265" s="4">
        <v>254</v>
      </c>
      <c r="B265" s="6" cm="1">
        <f t="array" ref="B265">_xlfn.IFS(LabourMotion[[#This Row],[Labour motion vote]]="Aye",2,LabourMotion[[#This Row],[Labour motion vote]]="No",-2,TRUE,0)</f>
        <v>-2</v>
      </c>
      <c r="C265" t="s">
        <v>525</v>
      </c>
      <c r="D265" t="s">
        <v>12</v>
      </c>
      <c r="E265" t="s">
        <v>526</v>
      </c>
      <c r="F265" t="s">
        <v>7</v>
      </c>
    </row>
    <row r="266" spans="1:6" x14ac:dyDescent="0.3">
      <c r="A266" s="4">
        <v>255</v>
      </c>
      <c r="B266" s="6" cm="1">
        <f t="array" ref="B266">_xlfn.IFS(LabourMotion[[#This Row],[Labour motion vote]]="Aye",2,LabourMotion[[#This Row],[Labour motion vote]]="No",-2,TRUE,0)</f>
        <v>2</v>
      </c>
      <c r="C266" t="s">
        <v>527</v>
      </c>
      <c r="D266" t="s">
        <v>5</v>
      </c>
      <c r="E266" t="s">
        <v>528</v>
      </c>
      <c r="F266" t="s">
        <v>16</v>
      </c>
    </row>
    <row r="267" spans="1:6" x14ac:dyDescent="0.3">
      <c r="A267" s="4">
        <v>256</v>
      </c>
      <c r="B267" s="6" cm="1">
        <f t="array" ref="B267">_xlfn.IFS(LabourMotion[[#This Row],[Labour motion vote]]="Aye",2,LabourMotion[[#This Row],[Labour motion vote]]="No",-2,TRUE,0)</f>
        <v>-2</v>
      </c>
      <c r="C267" t="s">
        <v>529</v>
      </c>
      <c r="D267" t="s">
        <v>12</v>
      </c>
      <c r="E267" t="s">
        <v>530</v>
      </c>
      <c r="F267" t="s">
        <v>7</v>
      </c>
    </row>
    <row r="268" spans="1:6" x14ac:dyDescent="0.3">
      <c r="A268" s="4">
        <v>257</v>
      </c>
      <c r="B268" s="6" cm="1">
        <f t="array" ref="B268">_xlfn.IFS(LabourMotion[[#This Row],[Labour motion vote]]="Aye",2,LabourMotion[[#This Row],[Labour motion vote]]="No",-2,TRUE,0)</f>
        <v>-2</v>
      </c>
      <c r="C268" t="s">
        <v>531</v>
      </c>
      <c r="D268" t="s">
        <v>12</v>
      </c>
      <c r="E268" t="s">
        <v>532</v>
      </c>
      <c r="F268" t="s">
        <v>7</v>
      </c>
    </row>
    <row r="269" spans="1:6" x14ac:dyDescent="0.3">
      <c r="A269" s="4">
        <v>258</v>
      </c>
      <c r="B269" s="6" cm="1">
        <f t="array" ref="B269">_xlfn.IFS(LabourMotion[[#This Row],[Labour motion vote]]="Aye",2,LabourMotion[[#This Row],[Labour motion vote]]="No",-2,TRUE,0)</f>
        <v>2</v>
      </c>
      <c r="C269" t="s">
        <v>533</v>
      </c>
      <c r="D269" t="s">
        <v>5</v>
      </c>
      <c r="E269" t="s">
        <v>534</v>
      </c>
      <c r="F269" t="s">
        <v>16</v>
      </c>
    </row>
    <row r="270" spans="1:6" x14ac:dyDescent="0.3">
      <c r="A270" s="4">
        <v>259</v>
      </c>
      <c r="B270" s="6" cm="1">
        <f t="array" ref="B270">_xlfn.IFS(LabourMotion[[#This Row],[Labour motion vote]]="Aye",2,LabourMotion[[#This Row],[Labour motion vote]]="No",-2,TRUE,0)</f>
        <v>2</v>
      </c>
      <c r="C270" t="s">
        <v>535</v>
      </c>
      <c r="D270" t="s">
        <v>5</v>
      </c>
      <c r="E270" t="s">
        <v>536</v>
      </c>
      <c r="F270" t="s">
        <v>16</v>
      </c>
    </row>
    <row r="271" spans="1:6" x14ac:dyDescent="0.3">
      <c r="A271" s="4">
        <v>260</v>
      </c>
      <c r="B271" s="6" cm="1">
        <f t="array" ref="B271">_xlfn.IFS(LabourMotion[[#This Row],[Labour motion vote]]="Aye",2,LabourMotion[[#This Row],[Labour motion vote]]="No",-2,TRUE,0)</f>
        <v>-2</v>
      </c>
      <c r="C271" t="s">
        <v>537</v>
      </c>
      <c r="D271" t="s">
        <v>12</v>
      </c>
      <c r="E271" t="s">
        <v>538</v>
      </c>
      <c r="F271" t="s">
        <v>7</v>
      </c>
    </row>
    <row r="272" spans="1:6" x14ac:dyDescent="0.3">
      <c r="A272" s="4">
        <v>261</v>
      </c>
      <c r="B272" s="6" cm="1">
        <f t="array" ref="B272">_xlfn.IFS(LabourMotion[[#This Row],[Labour motion vote]]="Aye",2,LabourMotion[[#This Row],[Labour motion vote]]="No",-2,TRUE,0)</f>
        <v>-2</v>
      </c>
      <c r="C272" t="s">
        <v>539</v>
      </c>
      <c r="D272" t="s">
        <v>12</v>
      </c>
      <c r="E272" t="s">
        <v>540</v>
      </c>
      <c r="F272" t="s">
        <v>7</v>
      </c>
    </row>
    <row r="273" spans="1:6" x14ac:dyDescent="0.3">
      <c r="A273" s="4">
        <v>262</v>
      </c>
      <c r="B273" s="6" cm="1">
        <f t="array" ref="B273">_xlfn.IFS(LabourMotion[[#This Row],[Labour motion vote]]="Aye",2,LabourMotion[[#This Row],[Labour motion vote]]="No",-2,TRUE,0)</f>
        <v>2</v>
      </c>
      <c r="C273" t="s">
        <v>541</v>
      </c>
      <c r="D273" t="s">
        <v>5</v>
      </c>
      <c r="E273" t="s">
        <v>542</v>
      </c>
      <c r="F273" t="s">
        <v>16</v>
      </c>
    </row>
    <row r="274" spans="1:6" x14ac:dyDescent="0.3">
      <c r="A274" s="4">
        <v>263</v>
      </c>
      <c r="B274" s="6" cm="1">
        <f t="array" ref="B274">_xlfn.IFS(LabourMotion[[#This Row],[Labour motion vote]]="Aye",2,LabourMotion[[#This Row],[Labour motion vote]]="No",-2,TRUE,0)</f>
        <v>2</v>
      </c>
      <c r="C274" t="s">
        <v>543</v>
      </c>
      <c r="D274" t="s">
        <v>5</v>
      </c>
      <c r="E274" t="s">
        <v>544</v>
      </c>
      <c r="F274" t="s">
        <v>16</v>
      </c>
    </row>
    <row r="275" spans="1:6" x14ac:dyDescent="0.3">
      <c r="A275" s="4">
        <v>264</v>
      </c>
      <c r="B275" s="6" cm="1">
        <f t="array" ref="B275">_xlfn.IFS(LabourMotion[[#This Row],[Labour motion vote]]="Aye",2,LabourMotion[[#This Row],[Labour motion vote]]="No",-2,TRUE,0)</f>
        <v>-2</v>
      </c>
      <c r="C275" t="s">
        <v>545</v>
      </c>
      <c r="D275" t="s">
        <v>12</v>
      </c>
      <c r="E275" t="s">
        <v>546</v>
      </c>
      <c r="F275" t="s">
        <v>7</v>
      </c>
    </row>
    <row r="276" spans="1:6" x14ac:dyDescent="0.3">
      <c r="A276" s="4">
        <v>265</v>
      </c>
      <c r="B276" s="6" cm="1">
        <f t="array" ref="B276">_xlfn.IFS(LabourMotion[[#This Row],[Labour motion vote]]="Aye",2,LabourMotion[[#This Row],[Labour motion vote]]="No",-2,TRUE,0)</f>
        <v>-2</v>
      </c>
      <c r="C276" t="s">
        <v>547</v>
      </c>
      <c r="D276" t="s">
        <v>12</v>
      </c>
      <c r="E276" t="s">
        <v>548</v>
      </c>
      <c r="F276" t="s">
        <v>7</v>
      </c>
    </row>
    <row r="277" spans="1:6" x14ac:dyDescent="0.3">
      <c r="A277" s="4">
        <v>266</v>
      </c>
      <c r="B277" s="6" cm="1">
        <f t="array" ref="B277">_xlfn.IFS(LabourMotion[[#This Row],[Labour motion vote]]="Aye",2,LabourMotion[[#This Row],[Labour motion vote]]="No",-2,TRUE,0)</f>
        <v>-2</v>
      </c>
      <c r="C277" t="s">
        <v>549</v>
      </c>
      <c r="D277" t="s">
        <v>12</v>
      </c>
      <c r="E277" t="s">
        <v>550</v>
      </c>
      <c r="F277" t="s">
        <v>7</v>
      </c>
    </row>
    <row r="278" spans="1:6" x14ac:dyDescent="0.3">
      <c r="A278" s="4">
        <v>267</v>
      </c>
      <c r="B278" s="6" cm="1">
        <f t="array" ref="B278">_xlfn.IFS(LabourMotion[[#This Row],[Labour motion vote]]="Aye",2,LabourMotion[[#This Row],[Labour motion vote]]="No",-2,TRUE,0)</f>
        <v>2</v>
      </c>
      <c r="C278" t="s">
        <v>551</v>
      </c>
      <c r="D278" t="s">
        <v>374</v>
      </c>
      <c r="E278" t="s">
        <v>552</v>
      </c>
      <c r="F278" t="s">
        <v>16</v>
      </c>
    </row>
    <row r="279" spans="1:6" x14ac:dyDescent="0.3">
      <c r="A279" s="4">
        <v>268</v>
      </c>
      <c r="B279" s="6" cm="1">
        <f t="array" ref="B279">_xlfn.IFS(LabourMotion[[#This Row],[Labour motion vote]]="Aye",2,LabourMotion[[#This Row],[Labour motion vote]]="No",-2,TRUE,0)</f>
        <v>0</v>
      </c>
      <c r="C279" t="s">
        <v>553</v>
      </c>
      <c r="D279" t="s">
        <v>554</v>
      </c>
      <c r="E279" t="s">
        <v>555</v>
      </c>
      <c r="F279" t="s">
        <v>10</v>
      </c>
    </row>
    <row r="280" spans="1:6" x14ac:dyDescent="0.3">
      <c r="A280" s="4">
        <v>269</v>
      </c>
      <c r="B280" s="6" cm="1">
        <f t="array" ref="B280">_xlfn.IFS(LabourMotion[[#This Row],[Labour motion vote]]="Aye",2,LabourMotion[[#This Row],[Labour motion vote]]="No",-2,TRUE,0)</f>
        <v>2</v>
      </c>
      <c r="C280" t="s">
        <v>556</v>
      </c>
      <c r="D280" t="s">
        <v>5</v>
      </c>
      <c r="E280" t="s">
        <v>557</v>
      </c>
      <c r="F280" t="s">
        <v>16</v>
      </c>
    </row>
    <row r="281" spans="1:6" x14ac:dyDescent="0.3">
      <c r="A281" s="4">
        <v>270</v>
      </c>
      <c r="B281" s="6" cm="1">
        <f t="array" ref="B281">_xlfn.IFS(LabourMotion[[#This Row],[Labour motion vote]]="Aye",2,LabourMotion[[#This Row],[Labour motion vote]]="No",-2,TRUE,0)</f>
        <v>2</v>
      </c>
      <c r="C281" t="s">
        <v>558</v>
      </c>
      <c r="D281" t="s">
        <v>5</v>
      </c>
      <c r="E281" t="s">
        <v>559</v>
      </c>
      <c r="F281" t="s">
        <v>16</v>
      </c>
    </row>
    <row r="282" spans="1:6" x14ac:dyDescent="0.3">
      <c r="A282" s="4">
        <v>271</v>
      </c>
      <c r="B282" s="6" cm="1">
        <f t="array" ref="B282">_xlfn.IFS(LabourMotion[[#This Row],[Labour motion vote]]="Aye",2,LabourMotion[[#This Row],[Labour motion vote]]="No",-2,TRUE,0)</f>
        <v>-2</v>
      </c>
      <c r="C282" t="s">
        <v>560</v>
      </c>
      <c r="D282" t="s">
        <v>12</v>
      </c>
      <c r="E282" t="s">
        <v>561</v>
      </c>
      <c r="F282" t="s">
        <v>7</v>
      </c>
    </row>
    <row r="283" spans="1:6" x14ac:dyDescent="0.3">
      <c r="A283" s="4">
        <v>272</v>
      </c>
      <c r="B283" s="6" cm="1">
        <f t="array" ref="B283">_xlfn.IFS(LabourMotion[[#This Row],[Labour motion vote]]="Aye",2,LabourMotion[[#This Row],[Labour motion vote]]="No",-2,TRUE,0)</f>
        <v>2</v>
      </c>
      <c r="C283" t="s">
        <v>562</v>
      </c>
      <c r="D283" t="s">
        <v>5</v>
      </c>
      <c r="E283" t="s">
        <v>563</v>
      </c>
      <c r="F283" t="s">
        <v>16</v>
      </c>
    </row>
    <row r="284" spans="1:6" x14ac:dyDescent="0.3">
      <c r="A284" s="4">
        <v>273</v>
      </c>
      <c r="B284" s="6" cm="1">
        <f t="array" ref="B284">_xlfn.IFS(LabourMotion[[#This Row],[Labour motion vote]]="Aye",2,LabourMotion[[#This Row],[Labour motion vote]]="No",-2,TRUE,0)</f>
        <v>-2</v>
      </c>
      <c r="C284" t="s">
        <v>564</v>
      </c>
      <c r="D284" t="s">
        <v>12</v>
      </c>
      <c r="E284" t="s">
        <v>565</v>
      </c>
      <c r="F284" t="s">
        <v>7</v>
      </c>
    </row>
    <row r="285" spans="1:6" x14ac:dyDescent="0.3">
      <c r="A285" s="4">
        <v>274</v>
      </c>
      <c r="B285" s="6" cm="1">
        <f t="array" ref="B285">_xlfn.IFS(LabourMotion[[#This Row],[Labour motion vote]]="Aye",2,LabourMotion[[#This Row],[Labour motion vote]]="No",-2,TRUE,0)</f>
        <v>-2</v>
      </c>
      <c r="C285" t="s">
        <v>566</v>
      </c>
      <c r="D285" t="s">
        <v>12</v>
      </c>
      <c r="E285" t="s">
        <v>567</v>
      </c>
      <c r="F285" t="s">
        <v>7</v>
      </c>
    </row>
    <row r="286" spans="1:6" x14ac:dyDescent="0.3">
      <c r="A286" s="4">
        <v>275</v>
      </c>
      <c r="B286" s="6" cm="1">
        <f t="array" ref="B286">_xlfn.IFS(LabourMotion[[#This Row],[Labour motion vote]]="Aye",2,LabourMotion[[#This Row],[Labour motion vote]]="No",-2,TRUE,0)</f>
        <v>-2</v>
      </c>
      <c r="C286" t="s">
        <v>568</v>
      </c>
      <c r="D286" t="s">
        <v>12</v>
      </c>
      <c r="E286" t="s">
        <v>569</v>
      </c>
      <c r="F286" t="s">
        <v>7</v>
      </c>
    </row>
    <row r="287" spans="1:6" x14ac:dyDescent="0.3">
      <c r="A287" s="4">
        <v>276</v>
      </c>
      <c r="B287" s="6" cm="1">
        <f t="array" ref="B287">_xlfn.IFS(LabourMotion[[#This Row],[Labour motion vote]]="Aye",2,LabourMotion[[#This Row],[Labour motion vote]]="No",-2,TRUE,0)</f>
        <v>-2</v>
      </c>
      <c r="C287" t="s">
        <v>570</v>
      </c>
      <c r="D287" t="s">
        <v>12</v>
      </c>
      <c r="E287" t="s">
        <v>571</v>
      </c>
      <c r="F287" t="s">
        <v>7</v>
      </c>
    </row>
    <row r="288" spans="1:6" x14ac:dyDescent="0.3">
      <c r="A288" s="4">
        <v>277</v>
      </c>
      <c r="B288" s="6" cm="1">
        <f t="array" ref="B288">_xlfn.IFS(LabourMotion[[#This Row],[Labour motion vote]]="Aye",2,LabourMotion[[#This Row],[Labour motion vote]]="No",-2,TRUE,0)</f>
        <v>2</v>
      </c>
      <c r="C288" t="s">
        <v>572</v>
      </c>
      <c r="D288" t="s">
        <v>5</v>
      </c>
      <c r="E288" t="s">
        <v>573</v>
      </c>
      <c r="F288" t="s">
        <v>16</v>
      </c>
    </row>
    <row r="289" spans="1:6" x14ac:dyDescent="0.3">
      <c r="A289" s="4">
        <v>278</v>
      </c>
      <c r="B289" s="6" cm="1">
        <f t="array" ref="B289">_xlfn.IFS(LabourMotion[[#This Row],[Labour motion vote]]="Aye",2,LabourMotion[[#This Row],[Labour motion vote]]="No",-2,TRUE,0)</f>
        <v>-2</v>
      </c>
      <c r="C289" t="s">
        <v>574</v>
      </c>
      <c r="D289" t="s">
        <v>12</v>
      </c>
      <c r="E289" t="s">
        <v>575</v>
      </c>
      <c r="F289" t="s">
        <v>7</v>
      </c>
    </row>
    <row r="290" spans="1:6" x14ac:dyDescent="0.3">
      <c r="A290" s="4">
        <v>279</v>
      </c>
      <c r="B290" s="6" cm="1">
        <f t="array" ref="B290">_xlfn.IFS(LabourMotion[[#This Row],[Labour motion vote]]="Aye",2,LabourMotion[[#This Row],[Labour motion vote]]="No",-2,TRUE,0)</f>
        <v>0</v>
      </c>
      <c r="C290" t="s">
        <v>576</v>
      </c>
      <c r="D290" t="s">
        <v>84</v>
      </c>
      <c r="E290" t="s">
        <v>577</v>
      </c>
      <c r="F290" t="s">
        <v>10</v>
      </c>
    </row>
    <row r="291" spans="1:6" x14ac:dyDescent="0.3">
      <c r="A291" s="4">
        <v>280</v>
      </c>
      <c r="B291" s="6" cm="1">
        <f t="array" ref="B291">_xlfn.IFS(LabourMotion[[#This Row],[Labour motion vote]]="Aye",2,LabourMotion[[#This Row],[Labour motion vote]]="No",-2,TRUE,0)</f>
        <v>-2</v>
      </c>
      <c r="C291" t="s">
        <v>578</v>
      </c>
      <c r="D291" t="s">
        <v>12</v>
      </c>
      <c r="E291" t="s">
        <v>579</v>
      </c>
      <c r="F291" t="s">
        <v>7</v>
      </c>
    </row>
    <row r="292" spans="1:6" x14ac:dyDescent="0.3">
      <c r="A292" s="4">
        <v>281</v>
      </c>
      <c r="B292" s="6" cm="1">
        <f t="array" ref="B292">_xlfn.IFS(LabourMotion[[#This Row],[Labour motion vote]]="Aye",2,LabourMotion[[#This Row],[Labour motion vote]]="No",-2,TRUE,0)</f>
        <v>2</v>
      </c>
      <c r="C292" t="s">
        <v>580</v>
      </c>
      <c r="D292" t="s">
        <v>5</v>
      </c>
      <c r="E292" t="s">
        <v>581</v>
      </c>
      <c r="F292" t="s">
        <v>16</v>
      </c>
    </row>
    <row r="293" spans="1:6" x14ac:dyDescent="0.3">
      <c r="A293" s="4">
        <v>282</v>
      </c>
      <c r="B293" s="6" cm="1">
        <f t="array" ref="B293">_xlfn.IFS(LabourMotion[[#This Row],[Labour motion vote]]="Aye",2,LabourMotion[[#This Row],[Labour motion vote]]="No",-2,TRUE,0)</f>
        <v>-2</v>
      </c>
      <c r="C293" t="s">
        <v>582</v>
      </c>
      <c r="D293" t="s">
        <v>12</v>
      </c>
      <c r="E293" t="s">
        <v>583</v>
      </c>
      <c r="F293" t="s">
        <v>7</v>
      </c>
    </row>
    <row r="294" spans="1:6" x14ac:dyDescent="0.3">
      <c r="A294" s="4">
        <v>283</v>
      </c>
      <c r="B294" s="6" cm="1">
        <f t="array" ref="B294">_xlfn.IFS(LabourMotion[[#This Row],[Labour motion vote]]="Aye",2,LabourMotion[[#This Row],[Labour motion vote]]="No",-2,TRUE,0)</f>
        <v>-2</v>
      </c>
      <c r="C294" t="s">
        <v>584</v>
      </c>
      <c r="D294" t="s">
        <v>12</v>
      </c>
      <c r="E294" t="s">
        <v>585</v>
      </c>
      <c r="F294" t="s">
        <v>7</v>
      </c>
    </row>
    <row r="295" spans="1:6" x14ac:dyDescent="0.3">
      <c r="A295" s="4">
        <v>284</v>
      </c>
      <c r="B295" s="6" cm="1">
        <f t="array" ref="B295">_xlfn.IFS(LabourMotion[[#This Row],[Labour motion vote]]="Aye",2,LabourMotion[[#This Row],[Labour motion vote]]="No",-2,TRUE,0)</f>
        <v>-2</v>
      </c>
      <c r="C295" t="s">
        <v>586</v>
      </c>
      <c r="D295" t="s">
        <v>12</v>
      </c>
      <c r="E295" t="s">
        <v>587</v>
      </c>
      <c r="F295" t="s">
        <v>7</v>
      </c>
    </row>
    <row r="296" spans="1:6" x14ac:dyDescent="0.3">
      <c r="A296" s="4">
        <v>285</v>
      </c>
      <c r="B296" s="6" cm="1">
        <f t="array" ref="B296">_xlfn.IFS(LabourMotion[[#This Row],[Labour motion vote]]="Aye",2,LabourMotion[[#This Row],[Labour motion vote]]="No",-2,TRUE,0)</f>
        <v>2</v>
      </c>
      <c r="C296" t="s">
        <v>588</v>
      </c>
      <c r="D296" t="s">
        <v>5</v>
      </c>
      <c r="E296" t="s">
        <v>589</v>
      </c>
      <c r="F296" t="s">
        <v>16</v>
      </c>
    </row>
    <row r="297" spans="1:6" x14ac:dyDescent="0.3">
      <c r="A297" s="4">
        <v>286</v>
      </c>
      <c r="B297" s="6" cm="1">
        <f t="array" ref="B297">_xlfn.IFS(LabourMotion[[#This Row],[Labour motion vote]]="Aye",2,LabourMotion[[#This Row],[Labour motion vote]]="No",-2,TRUE,0)</f>
        <v>0</v>
      </c>
      <c r="C297" t="s">
        <v>590</v>
      </c>
      <c r="D297" t="s">
        <v>73</v>
      </c>
      <c r="E297" t="s">
        <v>591</v>
      </c>
      <c r="F297" t="s">
        <v>10</v>
      </c>
    </row>
    <row r="298" spans="1:6" x14ac:dyDescent="0.3">
      <c r="A298" s="4">
        <v>287</v>
      </c>
      <c r="B298" s="6" cm="1">
        <f t="array" ref="B298">_xlfn.IFS(LabourMotion[[#This Row],[Labour motion vote]]="Aye",2,LabourMotion[[#This Row],[Labour motion vote]]="No",-2,TRUE,0)</f>
        <v>-2</v>
      </c>
      <c r="C298" t="s">
        <v>592</v>
      </c>
      <c r="D298" t="s">
        <v>12</v>
      </c>
      <c r="E298" t="s">
        <v>593</v>
      </c>
      <c r="F298" t="s">
        <v>7</v>
      </c>
    </row>
    <row r="299" spans="1:6" x14ac:dyDescent="0.3">
      <c r="A299" s="4">
        <v>288</v>
      </c>
      <c r="B299" s="6" cm="1">
        <f t="array" ref="B299">_xlfn.IFS(LabourMotion[[#This Row],[Labour motion vote]]="Aye",2,LabourMotion[[#This Row],[Labour motion vote]]="No",-2,TRUE,0)</f>
        <v>-2</v>
      </c>
      <c r="C299" t="s">
        <v>594</v>
      </c>
      <c r="D299" t="s">
        <v>12</v>
      </c>
      <c r="E299" t="s">
        <v>595</v>
      </c>
      <c r="F299" t="s">
        <v>7</v>
      </c>
    </row>
    <row r="300" spans="1:6" x14ac:dyDescent="0.3">
      <c r="A300" s="4">
        <v>289</v>
      </c>
      <c r="B300" s="6" cm="1">
        <f t="array" ref="B300">_xlfn.IFS(LabourMotion[[#This Row],[Labour motion vote]]="Aye",2,LabourMotion[[#This Row],[Labour motion vote]]="No",-2,TRUE,0)</f>
        <v>2</v>
      </c>
      <c r="C300" t="s">
        <v>596</v>
      </c>
      <c r="D300" t="s">
        <v>5</v>
      </c>
      <c r="E300" t="s">
        <v>597</v>
      </c>
      <c r="F300" t="s">
        <v>16</v>
      </c>
    </row>
    <row r="301" spans="1:6" x14ac:dyDescent="0.3">
      <c r="A301" s="4">
        <v>290</v>
      </c>
      <c r="B301" s="6" cm="1">
        <f t="array" ref="B301">_xlfn.IFS(LabourMotion[[#This Row],[Labour motion vote]]="Aye",2,LabourMotion[[#This Row],[Labour motion vote]]="No",-2,TRUE,0)</f>
        <v>-2</v>
      </c>
      <c r="C301" t="s">
        <v>598</v>
      </c>
      <c r="D301" t="s">
        <v>12</v>
      </c>
      <c r="E301" t="s">
        <v>599</v>
      </c>
      <c r="F301" t="s">
        <v>7</v>
      </c>
    </row>
    <row r="302" spans="1:6" x14ac:dyDescent="0.3">
      <c r="A302" s="4">
        <v>291</v>
      </c>
      <c r="B302" s="6" cm="1">
        <f t="array" ref="B302">_xlfn.IFS(LabourMotion[[#This Row],[Labour motion vote]]="Aye",2,LabourMotion[[#This Row],[Labour motion vote]]="No",-2,TRUE,0)</f>
        <v>-2</v>
      </c>
      <c r="C302" t="s">
        <v>600</v>
      </c>
      <c r="D302" t="s">
        <v>12</v>
      </c>
      <c r="E302" t="s">
        <v>601</v>
      </c>
      <c r="F302" t="s">
        <v>7</v>
      </c>
    </row>
    <row r="303" spans="1:6" x14ac:dyDescent="0.3">
      <c r="A303" s="4">
        <v>292</v>
      </c>
      <c r="B303" s="6" cm="1">
        <f t="array" ref="B303">_xlfn.IFS(LabourMotion[[#This Row],[Labour motion vote]]="Aye",2,LabourMotion[[#This Row],[Labour motion vote]]="No",-2,TRUE,0)</f>
        <v>2</v>
      </c>
      <c r="C303" t="s">
        <v>602</v>
      </c>
      <c r="D303" t="s">
        <v>199</v>
      </c>
      <c r="E303" t="s">
        <v>603</v>
      </c>
      <c r="F303" t="s">
        <v>16</v>
      </c>
    </row>
    <row r="304" spans="1:6" x14ac:dyDescent="0.3">
      <c r="A304" s="4">
        <v>293</v>
      </c>
      <c r="B304" s="6" cm="1">
        <f t="array" ref="B304">_xlfn.IFS(LabourMotion[[#This Row],[Labour motion vote]]="Aye",2,LabourMotion[[#This Row],[Labour motion vote]]="No",-2,TRUE,0)</f>
        <v>2</v>
      </c>
      <c r="C304" t="s">
        <v>604</v>
      </c>
      <c r="D304" t="s">
        <v>5</v>
      </c>
      <c r="E304" t="s">
        <v>605</v>
      </c>
      <c r="F304" t="s">
        <v>16</v>
      </c>
    </row>
    <row r="305" spans="1:6" x14ac:dyDescent="0.3">
      <c r="A305" s="4">
        <v>294</v>
      </c>
      <c r="B305" s="6" cm="1">
        <f t="array" ref="B305">_xlfn.IFS(LabourMotion[[#This Row],[Labour motion vote]]="Aye",2,LabourMotion[[#This Row],[Labour motion vote]]="No",-2,TRUE,0)</f>
        <v>2</v>
      </c>
      <c r="C305" t="s">
        <v>606</v>
      </c>
      <c r="D305" t="s">
        <v>5</v>
      </c>
      <c r="E305" t="s">
        <v>607</v>
      </c>
      <c r="F305" t="s">
        <v>16</v>
      </c>
    </row>
    <row r="306" spans="1:6" x14ac:dyDescent="0.3">
      <c r="A306" s="4">
        <v>295</v>
      </c>
      <c r="B306" s="6" cm="1">
        <f t="array" ref="B306">_xlfn.IFS(LabourMotion[[#This Row],[Labour motion vote]]="Aye",2,LabourMotion[[#This Row],[Labour motion vote]]="No",-2,TRUE,0)</f>
        <v>-2</v>
      </c>
      <c r="C306" t="s">
        <v>608</v>
      </c>
      <c r="D306" t="s">
        <v>12</v>
      </c>
      <c r="E306" t="s">
        <v>609</v>
      </c>
      <c r="F306" t="s">
        <v>7</v>
      </c>
    </row>
    <row r="307" spans="1:6" x14ac:dyDescent="0.3">
      <c r="A307" s="4">
        <v>296</v>
      </c>
      <c r="B307" s="6" cm="1">
        <f t="array" ref="B307">_xlfn.IFS(LabourMotion[[#This Row],[Labour motion vote]]="Aye",2,LabourMotion[[#This Row],[Labour motion vote]]="No",-2,TRUE,0)</f>
        <v>2</v>
      </c>
      <c r="C307" t="s">
        <v>610</v>
      </c>
      <c r="D307" t="s">
        <v>5</v>
      </c>
      <c r="E307" t="s">
        <v>611</v>
      </c>
      <c r="F307" t="s">
        <v>16</v>
      </c>
    </row>
    <row r="308" spans="1:6" x14ac:dyDescent="0.3">
      <c r="A308" s="4">
        <v>297</v>
      </c>
      <c r="B308" s="6" cm="1">
        <f t="array" ref="B308">_xlfn.IFS(LabourMotion[[#This Row],[Labour motion vote]]="Aye",2,LabourMotion[[#This Row],[Labour motion vote]]="No",-2,TRUE,0)</f>
        <v>-2</v>
      </c>
      <c r="C308" t="s">
        <v>612</v>
      </c>
      <c r="D308" t="s">
        <v>12</v>
      </c>
      <c r="E308" t="s">
        <v>613</v>
      </c>
      <c r="F308" t="s">
        <v>7</v>
      </c>
    </row>
    <row r="309" spans="1:6" x14ac:dyDescent="0.3">
      <c r="A309" s="4">
        <v>298</v>
      </c>
      <c r="B309" s="6" cm="1">
        <f t="array" ref="B309">_xlfn.IFS(LabourMotion[[#This Row],[Labour motion vote]]="Aye",2,LabourMotion[[#This Row],[Labour motion vote]]="No",-2,TRUE,0)</f>
        <v>-2</v>
      </c>
      <c r="C309" t="s">
        <v>614</v>
      </c>
      <c r="D309" t="s">
        <v>12</v>
      </c>
      <c r="E309" t="s">
        <v>615</v>
      </c>
      <c r="F309" t="s">
        <v>7</v>
      </c>
    </row>
    <row r="310" spans="1:6" x14ac:dyDescent="0.3">
      <c r="A310" s="4">
        <v>299</v>
      </c>
      <c r="B310" s="6" cm="1">
        <f t="array" ref="B310">_xlfn.IFS(LabourMotion[[#This Row],[Labour motion vote]]="Aye",2,LabourMotion[[#This Row],[Labour motion vote]]="No",-2,TRUE,0)</f>
        <v>-2</v>
      </c>
      <c r="C310" t="s">
        <v>616</v>
      </c>
      <c r="D310" t="s">
        <v>12</v>
      </c>
      <c r="E310" t="s">
        <v>617</v>
      </c>
      <c r="F310" t="s">
        <v>7</v>
      </c>
    </row>
    <row r="311" spans="1:6" x14ac:dyDescent="0.3">
      <c r="A311" s="4">
        <v>300</v>
      </c>
      <c r="B311" s="6" cm="1">
        <f t="array" ref="B311">_xlfn.IFS(LabourMotion[[#This Row],[Labour motion vote]]="Aye",2,LabourMotion[[#This Row],[Labour motion vote]]="No",-2,TRUE,0)</f>
        <v>0</v>
      </c>
      <c r="C311" t="s">
        <v>618</v>
      </c>
      <c r="D311" t="s">
        <v>12</v>
      </c>
      <c r="E311" t="s">
        <v>619</v>
      </c>
      <c r="F311" t="s">
        <v>10</v>
      </c>
    </row>
    <row r="312" spans="1:6" x14ac:dyDescent="0.3">
      <c r="A312" s="4">
        <v>301</v>
      </c>
      <c r="B312" s="6" cm="1">
        <f t="array" ref="B312">_xlfn.IFS(LabourMotion[[#This Row],[Labour motion vote]]="Aye",2,LabourMotion[[#This Row],[Labour motion vote]]="No",-2,TRUE,0)</f>
        <v>2</v>
      </c>
      <c r="C312" t="s">
        <v>620</v>
      </c>
      <c r="D312" t="s">
        <v>5</v>
      </c>
      <c r="E312" t="s">
        <v>621</v>
      </c>
      <c r="F312" t="s">
        <v>16</v>
      </c>
    </row>
    <row r="313" spans="1:6" x14ac:dyDescent="0.3">
      <c r="A313" s="4">
        <v>302</v>
      </c>
      <c r="B313" s="6" cm="1">
        <f t="array" ref="B313">_xlfn.IFS(LabourMotion[[#This Row],[Labour motion vote]]="Aye",2,LabourMotion[[#This Row],[Labour motion vote]]="No",-2,TRUE,0)</f>
        <v>2</v>
      </c>
      <c r="C313" t="s">
        <v>622</v>
      </c>
      <c r="D313" t="s">
        <v>73</v>
      </c>
      <c r="E313" t="s">
        <v>623</v>
      </c>
      <c r="F313" t="s">
        <v>16</v>
      </c>
    </row>
    <row r="314" spans="1:6" x14ac:dyDescent="0.3">
      <c r="A314" s="4">
        <v>303</v>
      </c>
      <c r="B314" s="6" cm="1">
        <f t="array" ref="B314">_xlfn.IFS(LabourMotion[[#This Row],[Labour motion vote]]="Aye",2,LabourMotion[[#This Row],[Labour motion vote]]="No",-2,TRUE,0)</f>
        <v>2</v>
      </c>
      <c r="C314" t="s">
        <v>624</v>
      </c>
      <c r="D314" t="s">
        <v>5</v>
      </c>
      <c r="E314" t="s">
        <v>625</v>
      </c>
      <c r="F314" t="s">
        <v>16</v>
      </c>
    </row>
    <row r="315" spans="1:6" x14ac:dyDescent="0.3">
      <c r="A315" s="4">
        <v>304</v>
      </c>
      <c r="B315" s="6" cm="1">
        <f t="array" ref="B315">_xlfn.IFS(LabourMotion[[#This Row],[Labour motion vote]]="Aye",2,LabourMotion[[#This Row],[Labour motion vote]]="No",-2,TRUE,0)</f>
        <v>-2</v>
      </c>
      <c r="C315" t="s">
        <v>626</v>
      </c>
      <c r="D315" t="s">
        <v>12</v>
      </c>
      <c r="E315" t="s">
        <v>627</v>
      </c>
      <c r="F315" t="s">
        <v>7</v>
      </c>
    </row>
    <row r="316" spans="1:6" x14ac:dyDescent="0.3">
      <c r="A316" s="4">
        <v>305</v>
      </c>
      <c r="B316" s="6" cm="1">
        <f t="array" ref="B316">_xlfn.IFS(LabourMotion[[#This Row],[Labour motion vote]]="Aye",2,LabourMotion[[#This Row],[Labour motion vote]]="No",-2,TRUE,0)</f>
        <v>-2</v>
      </c>
      <c r="C316" t="s">
        <v>628</v>
      </c>
      <c r="D316" t="s">
        <v>12</v>
      </c>
      <c r="E316" t="s">
        <v>629</v>
      </c>
      <c r="F316" t="s">
        <v>7</v>
      </c>
    </row>
    <row r="317" spans="1:6" x14ac:dyDescent="0.3">
      <c r="A317" s="4">
        <v>306</v>
      </c>
      <c r="B317" s="6" cm="1">
        <f t="array" ref="B317">_xlfn.IFS(LabourMotion[[#This Row],[Labour motion vote]]="Aye",2,LabourMotion[[#This Row],[Labour motion vote]]="No",-2,TRUE,0)</f>
        <v>0</v>
      </c>
      <c r="C317" t="s">
        <v>630</v>
      </c>
      <c r="D317" t="s">
        <v>631</v>
      </c>
      <c r="E317" t="s">
        <v>632</v>
      </c>
      <c r="F317" t="s">
        <v>10</v>
      </c>
    </row>
    <row r="318" spans="1:6" x14ac:dyDescent="0.3">
      <c r="A318" s="4">
        <v>307</v>
      </c>
      <c r="B318" s="6" cm="1">
        <f t="array" ref="B318">_xlfn.IFS(LabourMotion[[#This Row],[Labour motion vote]]="Aye",2,LabourMotion[[#This Row],[Labour motion vote]]="No",-2,TRUE,0)</f>
        <v>-2</v>
      </c>
      <c r="C318" t="s">
        <v>633</v>
      </c>
      <c r="D318" t="s">
        <v>12</v>
      </c>
      <c r="E318" t="s">
        <v>634</v>
      </c>
      <c r="F318" t="s">
        <v>7</v>
      </c>
    </row>
    <row r="319" spans="1:6" x14ac:dyDescent="0.3">
      <c r="A319" s="4">
        <v>308</v>
      </c>
      <c r="B319" s="6" cm="1">
        <f t="array" ref="B319">_xlfn.IFS(LabourMotion[[#This Row],[Labour motion vote]]="Aye",2,LabourMotion[[#This Row],[Labour motion vote]]="No",-2,TRUE,0)</f>
        <v>-2</v>
      </c>
      <c r="C319" t="s">
        <v>635</v>
      </c>
      <c r="D319" t="s">
        <v>12</v>
      </c>
      <c r="E319" t="s">
        <v>636</v>
      </c>
      <c r="F319" t="s">
        <v>7</v>
      </c>
    </row>
    <row r="320" spans="1:6" x14ac:dyDescent="0.3">
      <c r="A320" s="4">
        <v>309</v>
      </c>
      <c r="B320" s="6" cm="1">
        <f t="array" ref="B320">_xlfn.IFS(LabourMotion[[#This Row],[Labour motion vote]]="Aye",2,LabourMotion[[#This Row],[Labour motion vote]]="No",-2,TRUE,0)</f>
        <v>-2</v>
      </c>
      <c r="C320" t="s">
        <v>637</v>
      </c>
      <c r="D320" t="s">
        <v>12</v>
      </c>
      <c r="E320" t="s">
        <v>638</v>
      </c>
      <c r="F320" t="s">
        <v>7</v>
      </c>
    </row>
    <row r="321" spans="1:6" x14ac:dyDescent="0.3">
      <c r="A321" s="4">
        <v>310</v>
      </c>
      <c r="B321" s="6" cm="1">
        <f t="array" ref="B321">_xlfn.IFS(LabourMotion[[#This Row],[Labour motion vote]]="Aye",2,LabourMotion[[#This Row],[Labour motion vote]]="No",-2,TRUE,0)</f>
        <v>-2</v>
      </c>
      <c r="C321" t="s">
        <v>639</v>
      </c>
      <c r="D321" t="s">
        <v>12</v>
      </c>
      <c r="E321" t="s">
        <v>640</v>
      </c>
      <c r="F321" t="s">
        <v>7</v>
      </c>
    </row>
    <row r="322" spans="1:6" x14ac:dyDescent="0.3">
      <c r="A322" s="4">
        <v>311</v>
      </c>
      <c r="B322" s="6" cm="1">
        <f t="array" ref="B322">_xlfn.IFS(LabourMotion[[#This Row],[Labour motion vote]]="Aye",2,LabourMotion[[#This Row],[Labour motion vote]]="No",-2,TRUE,0)</f>
        <v>-2</v>
      </c>
      <c r="C322" t="s">
        <v>641</v>
      </c>
      <c r="D322" t="s">
        <v>12</v>
      </c>
      <c r="E322" t="s">
        <v>642</v>
      </c>
      <c r="F322" t="s">
        <v>7</v>
      </c>
    </row>
    <row r="323" spans="1:6" x14ac:dyDescent="0.3">
      <c r="A323" s="4">
        <v>312</v>
      </c>
      <c r="B323" s="6" cm="1">
        <f t="array" ref="B323">_xlfn.IFS(LabourMotion[[#This Row],[Labour motion vote]]="Aye",2,LabourMotion[[#This Row],[Labour motion vote]]="No",-2,TRUE,0)</f>
        <v>-2</v>
      </c>
      <c r="C323" t="s">
        <v>643</v>
      </c>
      <c r="D323" t="s">
        <v>12</v>
      </c>
      <c r="E323" t="s">
        <v>644</v>
      </c>
      <c r="F323" t="s">
        <v>7</v>
      </c>
    </row>
    <row r="324" spans="1:6" x14ac:dyDescent="0.3">
      <c r="A324" s="4">
        <v>313</v>
      </c>
      <c r="B324" s="6" cm="1">
        <f t="array" ref="B324">_xlfn.IFS(LabourMotion[[#This Row],[Labour motion vote]]="Aye",2,LabourMotion[[#This Row],[Labour motion vote]]="No",-2,TRUE,0)</f>
        <v>2</v>
      </c>
      <c r="C324" t="s">
        <v>645</v>
      </c>
      <c r="D324" t="s">
        <v>153</v>
      </c>
      <c r="E324" t="s">
        <v>646</v>
      </c>
      <c r="F324" t="s">
        <v>16</v>
      </c>
    </row>
    <row r="325" spans="1:6" x14ac:dyDescent="0.3">
      <c r="A325" s="4">
        <v>314</v>
      </c>
      <c r="B325" s="6" cm="1">
        <f t="array" ref="B325">_xlfn.IFS(LabourMotion[[#This Row],[Labour motion vote]]="Aye",2,LabourMotion[[#This Row],[Labour motion vote]]="No",-2,TRUE,0)</f>
        <v>2</v>
      </c>
      <c r="C325" t="s">
        <v>647</v>
      </c>
      <c r="D325" t="s">
        <v>5</v>
      </c>
      <c r="E325" t="s">
        <v>648</v>
      </c>
      <c r="F325" t="s">
        <v>16</v>
      </c>
    </row>
    <row r="326" spans="1:6" x14ac:dyDescent="0.3">
      <c r="A326" s="4">
        <v>315</v>
      </c>
      <c r="B326" s="6" cm="1">
        <f t="array" ref="B326">_xlfn.IFS(LabourMotion[[#This Row],[Labour motion vote]]="Aye",2,LabourMotion[[#This Row],[Labour motion vote]]="No",-2,TRUE,0)</f>
        <v>0</v>
      </c>
      <c r="C326" t="s">
        <v>649</v>
      </c>
      <c r="D326" t="s">
        <v>12</v>
      </c>
      <c r="E326" t="s">
        <v>650</v>
      </c>
      <c r="F326" t="s">
        <v>10</v>
      </c>
    </row>
    <row r="327" spans="1:6" x14ac:dyDescent="0.3">
      <c r="A327" s="4">
        <v>316</v>
      </c>
      <c r="B327" s="6" cm="1">
        <f t="array" ref="B327">_xlfn.IFS(LabourMotion[[#This Row],[Labour motion vote]]="Aye",2,LabourMotion[[#This Row],[Labour motion vote]]="No",-2,TRUE,0)</f>
        <v>2</v>
      </c>
      <c r="C327" t="s">
        <v>651</v>
      </c>
      <c r="D327" t="s">
        <v>199</v>
      </c>
      <c r="E327" t="s">
        <v>652</v>
      </c>
      <c r="F327" t="s">
        <v>16</v>
      </c>
    </row>
    <row r="328" spans="1:6" x14ac:dyDescent="0.3">
      <c r="A328" s="4">
        <v>317</v>
      </c>
      <c r="B328" s="6" cm="1">
        <f t="array" ref="B328">_xlfn.IFS(LabourMotion[[#This Row],[Labour motion vote]]="Aye",2,LabourMotion[[#This Row],[Labour motion vote]]="No",-2,TRUE,0)</f>
        <v>2</v>
      </c>
      <c r="C328" t="s">
        <v>653</v>
      </c>
      <c r="D328" t="s">
        <v>5</v>
      </c>
      <c r="E328" t="s">
        <v>654</v>
      </c>
      <c r="F328" t="s">
        <v>16</v>
      </c>
    </row>
    <row r="329" spans="1:6" x14ac:dyDescent="0.3">
      <c r="A329" s="4">
        <v>318</v>
      </c>
      <c r="B329" s="6" cm="1">
        <f t="array" ref="B329">_xlfn.IFS(LabourMotion[[#This Row],[Labour motion vote]]="Aye",2,LabourMotion[[#This Row],[Labour motion vote]]="No",-2,TRUE,0)</f>
        <v>-2</v>
      </c>
      <c r="C329" t="s">
        <v>655</v>
      </c>
      <c r="D329" t="s">
        <v>12</v>
      </c>
      <c r="E329" t="s">
        <v>656</v>
      </c>
      <c r="F329" t="s">
        <v>7</v>
      </c>
    </row>
    <row r="330" spans="1:6" x14ac:dyDescent="0.3">
      <c r="A330" s="4">
        <v>319</v>
      </c>
      <c r="B330" s="6" cm="1">
        <f t="array" ref="B330">_xlfn.IFS(LabourMotion[[#This Row],[Labour motion vote]]="Aye",2,LabourMotion[[#This Row],[Labour motion vote]]="No",-2,TRUE,0)</f>
        <v>-2</v>
      </c>
      <c r="C330" t="s">
        <v>657</v>
      </c>
      <c r="D330" t="s">
        <v>12</v>
      </c>
      <c r="E330" t="s">
        <v>658</v>
      </c>
      <c r="F330" t="s">
        <v>7</v>
      </c>
    </row>
    <row r="331" spans="1:6" x14ac:dyDescent="0.3">
      <c r="A331" s="4">
        <v>320</v>
      </c>
      <c r="B331" s="6" cm="1">
        <f t="array" ref="B331">_xlfn.IFS(LabourMotion[[#This Row],[Labour motion vote]]="Aye",2,LabourMotion[[#This Row],[Labour motion vote]]="No",-2,TRUE,0)</f>
        <v>-2</v>
      </c>
      <c r="C331" t="s">
        <v>659</v>
      </c>
      <c r="D331" t="s">
        <v>12</v>
      </c>
      <c r="E331" t="s">
        <v>660</v>
      </c>
      <c r="F331" t="s">
        <v>7</v>
      </c>
    </row>
    <row r="332" spans="1:6" x14ac:dyDescent="0.3">
      <c r="A332" s="4">
        <v>321</v>
      </c>
      <c r="B332" s="6" cm="1">
        <f t="array" ref="B332">_xlfn.IFS(LabourMotion[[#This Row],[Labour motion vote]]="Aye",2,LabourMotion[[#This Row],[Labour motion vote]]="No",-2,TRUE,0)</f>
        <v>0</v>
      </c>
      <c r="C332" t="s">
        <v>661</v>
      </c>
      <c r="D332" t="s">
        <v>12</v>
      </c>
      <c r="E332" t="s">
        <v>662</v>
      </c>
      <c r="F332" t="s">
        <v>432</v>
      </c>
    </row>
    <row r="333" spans="1:6" x14ac:dyDescent="0.3">
      <c r="A333" s="4">
        <v>322</v>
      </c>
      <c r="B333" s="6" cm="1">
        <f t="array" ref="B333">_xlfn.IFS(LabourMotion[[#This Row],[Labour motion vote]]="Aye",2,LabourMotion[[#This Row],[Labour motion vote]]="No",-2,TRUE,0)</f>
        <v>-2</v>
      </c>
      <c r="C333" t="s">
        <v>663</v>
      </c>
      <c r="D333" t="s">
        <v>12</v>
      </c>
      <c r="E333" t="s">
        <v>664</v>
      </c>
      <c r="F333" t="s">
        <v>7</v>
      </c>
    </row>
    <row r="334" spans="1:6" x14ac:dyDescent="0.3">
      <c r="A334" s="4">
        <v>323</v>
      </c>
      <c r="B334" s="6" cm="1">
        <f t="array" ref="B334">_xlfn.IFS(LabourMotion[[#This Row],[Labour motion vote]]="Aye",2,LabourMotion[[#This Row],[Labour motion vote]]="No",-2,TRUE,0)</f>
        <v>-2</v>
      </c>
      <c r="C334" t="s">
        <v>665</v>
      </c>
      <c r="D334" t="s">
        <v>12</v>
      </c>
      <c r="E334" t="s">
        <v>666</v>
      </c>
      <c r="F334" t="s">
        <v>7</v>
      </c>
    </row>
    <row r="335" spans="1:6" x14ac:dyDescent="0.3">
      <c r="A335" s="4">
        <v>324</v>
      </c>
      <c r="B335" s="6" cm="1">
        <f t="array" ref="B335">_xlfn.IFS(LabourMotion[[#This Row],[Labour motion vote]]="Aye",2,LabourMotion[[#This Row],[Labour motion vote]]="No",-2,TRUE,0)</f>
        <v>0</v>
      </c>
      <c r="C335" t="s">
        <v>667</v>
      </c>
      <c r="D335" t="s">
        <v>12</v>
      </c>
      <c r="E335" t="s">
        <v>668</v>
      </c>
      <c r="F335" t="s">
        <v>10</v>
      </c>
    </row>
    <row r="336" spans="1:6" x14ac:dyDescent="0.3">
      <c r="A336" s="4">
        <v>325</v>
      </c>
      <c r="B336" s="6" cm="1">
        <f t="array" ref="B336">_xlfn.IFS(LabourMotion[[#This Row],[Labour motion vote]]="Aye",2,LabourMotion[[#This Row],[Labour motion vote]]="No",-2,TRUE,0)</f>
        <v>0</v>
      </c>
      <c r="C336" t="s">
        <v>669</v>
      </c>
      <c r="D336" t="s">
        <v>5</v>
      </c>
      <c r="E336" t="s">
        <v>670</v>
      </c>
      <c r="F336" t="s">
        <v>10</v>
      </c>
    </row>
    <row r="337" spans="1:6" x14ac:dyDescent="0.3">
      <c r="A337" s="4">
        <v>326</v>
      </c>
      <c r="B337" s="6" cm="1">
        <f t="array" ref="B337">_xlfn.IFS(LabourMotion[[#This Row],[Labour motion vote]]="Aye",2,LabourMotion[[#This Row],[Labour motion vote]]="No",-2,TRUE,0)</f>
        <v>-2</v>
      </c>
      <c r="C337" t="s">
        <v>671</v>
      </c>
      <c r="D337" t="s">
        <v>12</v>
      </c>
      <c r="E337" t="s">
        <v>672</v>
      </c>
      <c r="F337" t="s">
        <v>7</v>
      </c>
    </row>
    <row r="338" spans="1:6" x14ac:dyDescent="0.3">
      <c r="A338" s="4">
        <v>327</v>
      </c>
      <c r="B338" s="6" cm="1">
        <f t="array" ref="B338">_xlfn.IFS(LabourMotion[[#This Row],[Labour motion vote]]="Aye",2,LabourMotion[[#This Row],[Labour motion vote]]="No",-2,TRUE,0)</f>
        <v>-2</v>
      </c>
      <c r="C338" t="s">
        <v>673</v>
      </c>
      <c r="D338" t="s">
        <v>12</v>
      </c>
      <c r="E338" t="s">
        <v>674</v>
      </c>
      <c r="F338" t="s">
        <v>7</v>
      </c>
    </row>
    <row r="339" spans="1:6" x14ac:dyDescent="0.3">
      <c r="A339" s="4">
        <v>328</v>
      </c>
      <c r="B339" s="6" cm="1">
        <f t="array" ref="B339">_xlfn.IFS(LabourMotion[[#This Row],[Labour motion vote]]="Aye",2,LabourMotion[[#This Row],[Labour motion vote]]="No",-2,TRUE,0)</f>
        <v>2</v>
      </c>
      <c r="C339" t="s">
        <v>675</v>
      </c>
      <c r="D339" t="s">
        <v>5</v>
      </c>
      <c r="E339" t="s">
        <v>676</v>
      </c>
      <c r="F339" t="s">
        <v>16</v>
      </c>
    </row>
    <row r="340" spans="1:6" x14ac:dyDescent="0.3">
      <c r="A340" s="4">
        <v>329</v>
      </c>
      <c r="B340" s="6" cm="1">
        <f t="array" ref="B340">_xlfn.IFS(LabourMotion[[#This Row],[Labour motion vote]]="Aye",2,LabourMotion[[#This Row],[Labour motion vote]]="No",-2,TRUE,0)</f>
        <v>-2</v>
      </c>
      <c r="C340" t="s">
        <v>677</v>
      </c>
      <c r="D340" t="s">
        <v>12</v>
      </c>
      <c r="E340" t="s">
        <v>678</v>
      </c>
      <c r="F340" t="s">
        <v>7</v>
      </c>
    </row>
    <row r="341" spans="1:6" x14ac:dyDescent="0.3">
      <c r="A341" s="4">
        <v>330</v>
      </c>
      <c r="B341" s="6" cm="1">
        <f t="array" ref="B341">_xlfn.IFS(LabourMotion[[#This Row],[Labour motion vote]]="Aye",2,LabourMotion[[#This Row],[Labour motion vote]]="No",-2,TRUE,0)</f>
        <v>-2</v>
      </c>
      <c r="C341" t="s">
        <v>679</v>
      </c>
      <c r="D341" t="s">
        <v>12</v>
      </c>
      <c r="E341" t="s">
        <v>680</v>
      </c>
      <c r="F341" t="s">
        <v>7</v>
      </c>
    </row>
    <row r="342" spans="1:6" x14ac:dyDescent="0.3">
      <c r="A342" s="4">
        <v>331</v>
      </c>
      <c r="B342" s="6" cm="1">
        <f t="array" ref="B342">_xlfn.IFS(LabourMotion[[#This Row],[Labour motion vote]]="Aye",2,LabourMotion[[#This Row],[Labour motion vote]]="No",-2,TRUE,0)</f>
        <v>0</v>
      </c>
      <c r="C342" t="s">
        <v>681</v>
      </c>
      <c r="D342" t="s">
        <v>5</v>
      </c>
      <c r="E342" t="s">
        <v>682</v>
      </c>
      <c r="F342" t="s">
        <v>10</v>
      </c>
    </row>
    <row r="343" spans="1:6" x14ac:dyDescent="0.3">
      <c r="A343" s="4">
        <v>332</v>
      </c>
      <c r="B343" s="6" cm="1">
        <f t="array" ref="B343">_xlfn.IFS(LabourMotion[[#This Row],[Labour motion vote]]="Aye",2,LabourMotion[[#This Row],[Labour motion vote]]="No",-2,TRUE,0)</f>
        <v>-2</v>
      </c>
      <c r="C343" t="s">
        <v>683</v>
      </c>
      <c r="D343" t="s">
        <v>12</v>
      </c>
      <c r="E343" t="s">
        <v>684</v>
      </c>
      <c r="F343" t="s">
        <v>7</v>
      </c>
    </row>
    <row r="344" spans="1:6" x14ac:dyDescent="0.3">
      <c r="A344" s="4">
        <v>333</v>
      </c>
      <c r="B344" s="6" cm="1">
        <f t="array" ref="B344">_xlfn.IFS(LabourMotion[[#This Row],[Labour motion vote]]="Aye",2,LabourMotion[[#This Row],[Labour motion vote]]="No",-2,TRUE,0)</f>
        <v>2</v>
      </c>
      <c r="C344" t="s">
        <v>685</v>
      </c>
      <c r="D344" t="s">
        <v>5</v>
      </c>
      <c r="E344" t="s">
        <v>686</v>
      </c>
      <c r="F344" t="s">
        <v>16</v>
      </c>
    </row>
    <row r="345" spans="1:6" x14ac:dyDescent="0.3">
      <c r="A345" s="4">
        <v>334</v>
      </c>
      <c r="B345" s="6" cm="1">
        <f t="array" ref="B345">_xlfn.IFS(LabourMotion[[#This Row],[Labour motion vote]]="Aye",2,LabourMotion[[#This Row],[Labour motion vote]]="No",-2,TRUE,0)</f>
        <v>-2</v>
      </c>
      <c r="C345" t="s">
        <v>687</v>
      </c>
      <c r="D345" t="s">
        <v>12</v>
      </c>
      <c r="E345" t="s">
        <v>688</v>
      </c>
      <c r="F345" t="s">
        <v>7</v>
      </c>
    </row>
    <row r="346" spans="1:6" x14ac:dyDescent="0.3">
      <c r="A346" s="4">
        <v>335</v>
      </c>
      <c r="B346" s="6" cm="1">
        <f t="array" ref="B346">_xlfn.IFS(LabourMotion[[#This Row],[Labour motion vote]]="Aye",2,LabourMotion[[#This Row],[Labour motion vote]]="No",-2,TRUE,0)</f>
        <v>2</v>
      </c>
      <c r="C346" t="s">
        <v>689</v>
      </c>
      <c r="D346" t="s">
        <v>5</v>
      </c>
      <c r="E346" t="s">
        <v>690</v>
      </c>
      <c r="F346" t="s">
        <v>16</v>
      </c>
    </row>
    <row r="347" spans="1:6" x14ac:dyDescent="0.3">
      <c r="A347" s="4">
        <v>336</v>
      </c>
      <c r="B347" s="6" cm="1">
        <f t="array" ref="B347">_xlfn.IFS(LabourMotion[[#This Row],[Labour motion vote]]="Aye",2,LabourMotion[[#This Row],[Labour motion vote]]="No",-2,TRUE,0)</f>
        <v>-2</v>
      </c>
      <c r="C347" t="s">
        <v>691</v>
      </c>
      <c r="D347" t="s">
        <v>12</v>
      </c>
      <c r="E347" t="s">
        <v>692</v>
      </c>
      <c r="F347" t="s">
        <v>7</v>
      </c>
    </row>
    <row r="348" spans="1:6" x14ac:dyDescent="0.3">
      <c r="A348" s="4">
        <v>337</v>
      </c>
      <c r="B348" s="6" cm="1">
        <f t="array" ref="B348">_xlfn.IFS(LabourMotion[[#This Row],[Labour motion vote]]="Aye",2,LabourMotion[[#This Row],[Labour motion vote]]="No",-2,TRUE,0)</f>
        <v>2</v>
      </c>
      <c r="C348" t="s">
        <v>693</v>
      </c>
      <c r="D348" t="s">
        <v>5</v>
      </c>
      <c r="E348" t="s">
        <v>694</v>
      </c>
      <c r="F348" t="s">
        <v>16</v>
      </c>
    </row>
    <row r="349" spans="1:6" x14ac:dyDescent="0.3">
      <c r="A349" s="4">
        <v>338</v>
      </c>
      <c r="B349" s="6" cm="1">
        <f t="array" ref="B349">_xlfn.IFS(LabourMotion[[#This Row],[Labour motion vote]]="Aye",2,LabourMotion[[#This Row],[Labour motion vote]]="No",-2,TRUE,0)</f>
        <v>2</v>
      </c>
      <c r="C349" t="s">
        <v>695</v>
      </c>
      <c r="D349" t="s">
        <v>5</v>
      </c>
      <c r="E349" t="s">
        <v>696</v>
      </c>
      <c r="F349" t="s">
        <v>16</v>
      </c>
    </row>
    <row r="350" spans="1:6" x14ac:dyDescent="0.3">
      <c r="A350" s="4">
        <v>339</v>
      </c>
      <c r="B350" s="6" cm="1">
        <f t="array" ref="B350">_xlfn.IFS(LabourMotion[[#This Row],[Labour motion vote]]="Aye",2,LabourMotion[[#This Row],[Labour motion vote]]="No",-2,TRUE,0)</f>
        <v>-2</v>
      </c>
      <c r="C350" t="s">
        <v>697</v>
      </c>
      <c r="D350" t="s">
        <v>12</v>
      </c>
      <c r="E350" t="s">
        <v>698</v>
      </c>
      <c r="F350" t="s">
        <v>7</v>
      </c>
    </row>
    <row r="351" spans="1:6" x14ac:dyDescent="0.3">
      <c r="A351" s="4">
        <v>340</v>
      </c>
      <c r="B351" s="6" cm="1">
        <f t="array" ref="B351">_xlfn.IFS(LabourMotion[[#This Row],[Labour motion vote]]="Aye",2,LabourMotion[[#This Row],[Labour motion vote]]="No",-2,TRUE,0)</f>
        <v>2</v>
      </c>
      <c r="C351" t="s">
        <v>699</v>
      </c>
      <c r="D351" t="s">
        <v>5</v>
      </c>
      <c r="E351" t="s">
        <v>700</v>
      </c>
      <c r="F351" t="s">
        <v>16</v>
      </c>
    </row>
    <row r="352" spans="1:6" x14ac:dyDescent="0.3">
      <c r="A352" s="4">
        <v>341</v>
      </c>
      <c r="B352" s="6" cm="1">
        <f t="array" ref="B352">_xlfn.IFS(LabourMotion[[#This Row],[Labour motion vote]]="Aye",2,LabourMotion[[#This Row],[Labour motion vote]]="No",-2,TRUE,0)</f>
        <v>-2</v>
      </c>
      <c r="C352" t="s">
        <v>701</v>
      </c>
      <c r="D352" t="s">
        <v>12</v>
      </c>
      <c r="E352" t="s">
        <v>702</v>
      </c>
      <c r="F352" t="s">
        <v>7</v>
      </c>
    </row>
    <row r="353" spans="1:6" x14ac:dyDescent="0.3">
      <c r="A353" s="4">
        <v>342</v>
      </c>
      <c r="B353" s="6" cm="1">
        <f t="array" ref="B353">_xlfn.IFS(LabourMotion[[#This Row],[Labour motion vote]]="Aye",2,LabourMotion[[#This Row],[Labour motion vote]]="No",-2,TRUE,0)</f>
        <v>-2</v>
      </c>
      <c r="C353" t="s">
        <v>703</v>
      </c>
      <c r="D353" t="s">
        <v>12</v>
      </c>
      <c r="E353" t="s">
        <v>704</v>
      </c>
      <c r="F353" t="s">
        <v>7</v>
      </c>
    </row>
    <row r="354" spans="1:6" x14ac:dyDescent="0.3">
      <c r="A354" s="4">
        <v>343</v>
      </c>
      <c r="B354" s="6" cm="1">
        <f t="array" ref="B354">_xlfn.IFS(LabourMotion[[#This Row],[Labour motion vote]]="Aye",2,LabourMotion[[#This Row],[Labour motion vote]]="No",-2,TRUE,0)</f>
        <v>0</v>
      </c>
      <c r="C354" t="s">
        <v>705</v>
      </c>
      <c r="D354" t="s">
        <v>12</v>
      </c>
      <c r="E354" t="s">
        <v>706</v>
      </c>
      <c r="F354" t="s">
        <v>10</v>
      </c>
    </row>
    <row r="355" spans="1:6" x14ac:dyDescent="0.3">
      <c r="A355" s="4">
        <v>344</v>
      </c>
      <c r="B355" s="6" cm="1">
        <f t="array" ref="B355">_xlfn.IFS(LabourMotion[[#This Row],[Labour motion vote]]="Aye",2,LabourMotion[[#This Row],[Labour motion vote]]="No",-2,TRUE,0)</f>
        <v>2</v>
      </c>
      <c r="C355" t="s">
        <v>707</v>
      </c>
      <c r="D355" t="s">
        <v>5</v>
      </c>
      <c r="E355" t="s">
        <v>708</v>
      </c>
      <c r="F355" t="s">
        <v>16</v>
      </c>
    </row>
    <row r="356" spans="1:6" x14ac:dyDescent="0.3">
      <c r="A356" s="4">
        <v>345</v>
      </c>
      <c r="B356" s="6" cm="1">
        <f t="array" ref="B356">_xlfn.IFS(LabourMotion[[#This Row],[Labour motion vote]]="Aye",2,LabourMotion[[#This Row],[Labour motion vote]]="No",-2,TRUE,0)</f>
        <v>0</v>
      </c>
      <c r="C356" t="s">
        <v>709</v>
      </c>
      <c r="D356" t="s">
        <v>5</v>
      </c>
      <c r="E356" t="s">
        <v>710</v>
      </c>
      <c r="F356" t="s">
        <v>10</v>
      </c>
    </row>
    <row r="357" spans="1:6" x14ac:dyDescent="0.3">
      <c r="A357" s="4">
        <v>346</v>
      </c>
      <c r="B357" s="6" cm="1">
        <f t="array" ref="B357">_xlfn.IFS(LabourMotion[[#This Row],[Labour motion vote]]="Aye",2,LabourMotion[[#This Row],[Labour motion vote]]="No",-2,TRUE,0)</f>
        <v>2</v>
      </c>
      <c r="C357" t="s">
        <v>711</v>
      </c>
      <c r="D357" t="s">
        <v>5</v>
      </c>
      <c r="E357" t="s">
        <v>712</v>
      </c>
      <c r="F357" t="s">
        <v>16</v>
      </c>
    </row>
    <row r="358" spans="1:6" x14ac:dyDescent="0.3">
      <c r="A358" s="4">
        <v>347</v>
      </c>
      <c r="B358" s="6" cm="1">
        <f t="array" ref="B358">_xlfn.IFS(LabourMotion[[#This Row],[Labour motion vote]]="Aye",2,LabourMotion[[#This Row],[Labour motion vote]]="No",-2,TRUE,0)</f>
        <v>2</v>
      </c>
      <c r="C358" t="s">
        <v>713</v>
      </c>
      <c r="D358" t="s">
        <v>5</v>
      </c>
      <c r="E358" t="s">
        <v>714</v>
      </c>
      <c r="F358" t="s">
        <v>16</v>
      </c>
    </row>
    <row r="359" spans="1:6" x14ac:dyDescent="0.3">
      <c r="A359" s="4">
        <v>348</v>
      </c>
      <c r="B359" s="6" cm="1">
        <f t="array" ref="B359">_xlfn.IFS(LabourMotion[[#This Row],[Labour motion vote]]="Aye",2,LabourMotion[[#This Row],[Labour motion vote]]="No",-2,TRUE,0)</f>
        <v>-2</v>
      </c>
      <c r="C359" t="s">
        <v>715</v>
      </c>
      <c r="D359" t="s">
        <v>12</v>
      </c>
      <c r="E359" t="s">
        <v>716</v>
      </c>
      <c r="F359" t="s">
        <v>7</v>
      </c>
    </row>
    <row r="360" spans="1:6" x14ac:dyDescent="0.3">
      <c r="A360" s="4">
        <v>349</v>
      </c>
      <c r="B360" s="6" cm="1">
        <f t="array" ref="B360">_xlfn.IFS(LabourMotion[[#This Row],[Labour motion vote]]="Aye",2,LabourMotion[[#This Row],[Labour motion vote]]="No",-2,TRUE,0)</f>
        <v>-2</v>
      </c>
      <c r="C360" t="s">
        <v>717</v>
      </c>
      <c r="D360" t="s">
        <v>12</v>
      </c>
      <c r="E360" t="s">
        <v>718</v>
      </c>
      <c r="F360" t="s">
        <v>7</v>
      </c>
    </row>
    <row r="361" spans="1:6" x14ac:dyDescent="0.3">
      <c r="A361" s="4">
        <v>350</v>
      </c>
      <c r="B361" s="6" cm="1">
        <f t="array" ref="B361">_xlfn.IFS(LabourMotion[[#This Row],[Labour motion vote]]="Aye",2,LabourMotion[[#This Row],[Labour motion vote]]="No",-2,TRUE,0)</f>
        <v>-2</v>
      </c>
      <c r="C361" t="s">
        <v>719</v>
      </c>
      <c r="D361" t="s">
        <v>12</v>
      </c>
      <c r="E361" t="s">
        <v>720</v>
      </c>
      <c r="F361" t="s">
        <v>7</v>
      </c>
    </row>
    <row r="362" spans="1:6" x14ac:dyDescent="0.3">
      <c r="A362" s="4">
        <v>351</v>
      </c>
      <c r="B362" s="6" cm="1">
        <f t="array" ref="B362">_xlfn.IFS(LabourMotion[[#This Row],[Labour motion vote]]="Aye",2,LabourMotion[[#This Row],[Labour motion vote]]="No",-2,TRUE,0)</f>
        <v>-2</v>
      </c>
      <c r="C362" t="s">
        <v>721</v>
      </c>
      <c r="D362" t="s">
        <v>12</v>
      </c>
      <c r="E362" t="s">
        <v>722</v>
      </c>
      <c r="F362" t="s">
        <v>7</v>
      </c>
    </row>
    <row r="363" spans="1:6" x14ac:dyDescent="0.3">
      <c r="A363" s="4">
        <v>352</v>
      </c>
      <c r="B363" s="6" cm="1">
        <f t="array" ref="B363">_xlfn.IFS(LabourMotion[[#This Row],[Labour motion vote]]="Aye",2,LabourMotion[[#This Row],[Labour motion vote]]="No",-2,TRUE,0)</f>
        <v>0</v>
      </c>
      <c r="C363" t="s">
        <v>723</v>
      </c>
      <c r="D363" t="s">
        <v>12</v>
      </c>
      <c r="E363" t="s">
        <v>724</v>
      </c>
      <c r="F363" t="s">
        <v>10</v>
      </c>
    </row>
    <row r="364" spans="1:6" x14ac:dyDescent="0.3">
      <c r="A364" s="4">
        <v>353</v>
      </c>
      <c r="B364" s="6" cm="1">
        <f t="array" ref="B364">_xlfn.IFS(LabourMotion[[#This Row],[Labour motion vote]]="Aye",2,LabourMotion[[#This Row],[Labour motion vote]]="No",-2,TRUE,0)</f>
        <v>2</v>
      </c>
      <c r="C364" t="s">
        <v>725</v>
      </c>
      <c r="D364" t="s">
        <v>5</v>
      </c>
      <c r="E364" t="s">
        <v>726</v>
      </c>
      <c r="F364" t="s">
        <v>16</v>
      </c>
    </row>
    <row r="365" spans="1:6" x14ac:dyDescent="0.3">
      <c r="A365" s="4">
        <v>354</v>
      </c>
      <c r="B365" s="6" cm="1">
        <f t="array" ref="B365">_xlfn.IFS(LabourMotion[[#This Row],[Labour motion vote]]="Aye",2,LabourMotion[[#This Row],[Labour motion vote]]="No",-2,TRUE,0)</f>
        <v>0</v>
      </c>
      <c r="C365" t="s">
        <v>727</v>
      </c>
      <c r="D365" t="s">
        <v>405</v>
      </c>
      <c r="E365" t="s">
        <v>728</v>
      </c>
      <c r="F365" t="s">
        <v>10</v>
      </c>
    </row>
    <row r="366" spans="1:6" x14ac:dyDescent="0.3">
      <c r="A366" s="4">
        <v>355</v>
      </c>
      <c r="B366" s="6" cm="1">
        <f t="array" ref="B366">_xlfn.IFS(LabourMotion[[#This Row],[Labour motion vote]]="Aye",2,LabourMotion[[#This Row],[Labour motion vote]]="No",-2,TRUE,0)</f>
        <v>2</v>
      </c>
      <c r="C366" t="s">
        <v>729</v>
      </c>
      <c r="D366" t="s">
        <v>730</v>
      </c>
      <c r="E366" t="s">
        <v>731</v>
      </c>
      <c r="F366" t="s">
        <v>16</v>
      </c>
    </row>
    <row r="367" spans="1:6" x14ac:dyDescent="0.3">
      <c r="A367" s="4">
        <v>356</v>
      </c>
      <c r="B367" s="6" cm="1">
        <f t="array" ref="B367">_xlfn.IFS(LabourMotion[[#This Row],[Labour motion vote]]="Aye",2,LabourMotion[[#This Row],[Labour motion vote]]="No",-2,TRUE,0)</f>
        <v>2</v>
      </c>
      <c r="C367" t="s">
        <v>732</v>
      </c>
      <c r="D367" t="s">
        <v>5</v>
      </c>
      <c r="E367" t="s">
        <v>733</v>
      </c>
      <c r="F367" t="s">
        <v>16</v>
      </c>
    </row>
    <row r="368" spans="1:6" x14ac:dyDescent="0.3">
      <c r="A368" s="4">
        <v>357</v>
      </c>
      <c r="B368" s="6" cm="1">
        <f t="array" ref="B368">_xlfn.IFS(LabourMotion[[#This Row],[Labour motion vote]]="Aye",2,LabourMotion[[#This Row],[Labour motion vote]]="No",-2,TRUE,0)</f>
        <v>-2</v>
      </c>
      <c r="C368" t="s">
        <v>734</v>
      </c>
      <c r="D368" t="s">
        <v>12</v>
      </c>
      <c r="E368" t="s">
        <v>735</v>
      </c>
      <c r="F368" t="s">
        <v>7</v>
      </c>
    </row>
    <row r="369" spans="1:6" x14ac:dyDescent="0.3">
      <c r="A369" s="4">
        <v>358</v>
      </c>
      <c r="B369" s="6" cm="1">
        <f t="array" ref="B369">_xlfn.IFS(LabourMotion[[#This Row],[Labour motion vote]]="Aye",2,LabourMotion[[#This Row],[Labour motion vote]]="No",-2,TRUE,0)</f>
        <v>0</v>
      </c>
      <c r="C369" t="s">
        <v>736</v>
      </c>
      <c r="D369" t="s">
        <v>12</v>
      </c>
      <c r="E369" t="s">
        <v>737</v>
      </c>
      <c r="F369" t="s">
        <v>10</v>
      </c>
    </row>
    <row r="370" spans="1:6" x14ac:dyDescent="0.3">
      <c r="A370" s="4">
        <v>359</v>
      </c>
      <c r="B370" s="6" cm="1">
        <f t="array" ref="B370">_xlfn.IFS(LabourMotion[[#This Row],[Labour motion vote]]="Aye",2,LabourMotion[[#This Row],[Labour motion vote]]="No",-2,TRUE,0)</f>
        <v>0</v>
      </c>
      <c r="C370" t="s">
        <v>738</v>
      </c>
      <c r="D370" t="s">
        <v>12</v>
      </c>
      <c r="E370" t="s">
        <v>739</v>
      </c>
      <c r="F370" t="s">
        <v>10</v>
      </c>
    </row>
    <row r="371" spans="1:6" x14ac:dyDescent="0.3">
      <c r="A371" s="4">
        <v>360</v>
      </c>
      <c r="B371" s="6" cm="1">
        <f t="array" ref="B371">_xlfn.IFS(LabourMotion[[#This Row],[Labour motion vote]]="Aye",2,LabourMotion[[#This Row],[Labour motion vote]]="No",-2,TRUE,0)</f>
        <v>2</v>
      </c>
      <c r="C371" t="s">
        <v>740</v>
      </c>
      <c r="D371" t="s">
        <v>5</v>
      </c>
      <c r="E371" t="s">
        <v>741</v>
      </c>
      <c r="F371" t="s">
        <v>16</v>
      </c>
    </row>
    <row r="372" spans="1:6" x14ac:dyDescent="0.3">
      <c r="A372" s="4">
        <v>361</v>
      </c>
      <c r="B372" s="6" cm="1">
        <f t="array" ref="B372">_xlfn.IFS(LabourMotion[[#This Row],[Labour motion vote]]="Aye",2,LabourMotion[[#This Row],[Labour motion vote]]="No",-2,TRUE,0)</f>
        <v>0</v>
      </c>
      <c r="C372" t="s">
        <v>742</v>
      </c>
      <c r="D372" t="s">
        <v>73</v>
      </c>
      <c r="E372" t="s">
        <v>743</v>
      </c>
      <c r="F372" t="s">
        <v>10</v>
      </c>
    </row>
    <row r="373" spans="1:6" x14ac:dyDescent="0.3">
      <c r="A373" s="4">
        <v>362</v>
      </c>
      <c r="B373" s="6" cm="1">
        <f t="array" ref="B373">_xlfn.IFS(LabourMotion[[#This Row],[Labour motion vote]]="Aye",2,LabourMotion[[#This Row],[Labour motion vote]]="No",-2,TRUE,0)</f>
        <v>2</v>
      </c>
      <c r="C373" t="s">
        <v>744</v>
      </c>
      <c r="D373" t="s">
        <v>5</v>
      </c>
      <c r="E373" t="s">
        <v>745</v>
      </c>
      <c r="F373" t="s">
        <v>16</v>
      </c>
    </row>
    <row r="374" spans="1:6" x14ac:dyDescent="0.3">
      <c r="A374" s="4">
        <v>363</v>
      </c>
      <c r="B374" s="6" cm="1">
        <f t="array" ref="B374">_xlfn.IFS(LabourMotion[[#This Row],[Labour motion vote]]="Aye",2,LabourMotion[[#This Row],[Labour motion vote]]="No",-2,TRUE,0)</f>
        <v>-2</v>
      </c>
      <c r="C374" t="s">
        <v>746</v>
      </c>
      <c r="D374" t="s">
        <v>12</v>
      </c>
      <c r="E374" t="s">
        <v>747</v>
      </c>
      <c r="F374" t="s">
        <v>7</v>
      </c>
    </row>
    <row r="375" spans="1:6" x14ac:dyDescent="0.3">
      <c r="A375" s="4">
        <v>364</v>
      </c>
      <c r="B375" s="6" cm="1">
        <f t="array" ref="B375">_xlfn.IFS(LabourMotion[[#This Row],[Labour motion vote]]="Aye",2,LabourMotion[[#This Row],[Labour motion vote]]="No",-2,TRUE,0)</f>
        <v>-2</v>
      </c>
      <c r="C375" t="s">
        <v>748</v>
      </c>
      <c r="D375" t="s">
        <v>12</v>
      </c>
      <c r="E375" t="s">
        <v>749</v>
      </c>
      <c r="F375" t="s">
        <v>7</v>
      </c>
    </row>
    <row r="376" spans="1:6" x14ac:dyDescent="0.3">
      <c r="A376" s="4">
        <v>365</v>
      </c>
      <c r="B376" s="6" cm="1">
        <f t="array" ref="B376">_xlfn.IFS(LabourMotion[[#This Row],[Labour motion vote]]="Aye",2,LabourMotion[[#This Row],[Labour motion vote]]="No",-2,TRUE,0)</f>
        <v>-2</v>
      </c>
      <c r="C376" t="s">
        <v>750</v>
      </c>
      <c r="D376" t="s">
        <v>12</v>
      </c>
      <c r="E376" t="s">
        <v>751</v>
      </c>
      <c r="F376" t="s">
        <v>7</v>
      </c>
    </row>
    <row r="377" spans="1:6" x14ac:dyDescent="0.3">
      <c r="A377" s="4">
        <v>366</v>
      </c>
      <c r="B377" s="6" cm="1">
        <f t="array" ref="B377">_xlfn.IFS(LabourMotion[[#This Row],[Labour motion vote]]="Aye",2,LabourMotion[[#This Row],[Labour motion vote]]="No",-2,TRUE,0)</f>
        <v>2</v>
      </c>
      <c r="C377" t="s">
        <v>752</v>
      </c>
      <c r="D377" t="s">
        <v>5</v>
      </c>
      <c r="E377" t="s">
        <v>753</v>
      </c>
      <c r="F377" t="s">
        <v>16</v>
      </c>
    </row>
    <row r="378" spans="1:6" x14ac:dyDescent="0.3">
      <c r="A378" s="4">
        <v>367</v>
      </c>
      <c r="B378" s="6" cm="1">
        <f t="array" ref="B378">_xlfn.IFS(LabourMotion[[#This Row],[Labour motion vote]]="Aye",2,LabourMotion[[#This Row],[Labour motion vote]]="No",-2,TRUE,0)</f>
        <v>-2</v>
      </c>
      <c r="C378" t="s">
        <v>754</v>
      </c>
      <c r="D378" t="s">
        <v>12</v>
      </c>
      <c r="E378" t="s">
        <v>755</v>
      </c>
      <c r="F378" t="s">
        <v>7</v>
      </c>
    </row>
    <row r="379" spans="1:6" x14ac:dyDescent="0.3">
      <c r="A379" s="4">
        <v>368</v>
      </c>
      <c r="B379" s="6" cm="1">
        <f t="array" ref="B379">_xlfn.IFS(LabourMotion[[#This Row],[Labour motion vote]]="Aye",2,LabourMotion[[#This Row],[Labour motion vote]]="No",-2,TRUE,0)</f>
        <v>-2</v>
      </c>
      <c r="C379" t="s">
        <v>756</v>
      </c>
      <c r="D379" t="s">
        <v>12</v>
      </c>
      <c r="E379" t="s">
        <v>757</v>
      </c>
      <c r="F379" t="s">
        <v>7</v>
      </c>
    </row>
    <row r="380" spans="1:6" x14ac:dyDescent="0.3">
      <c r="A380" s="4">
        <v>369</v>
      </c>
      <c r="B380" s="6" cm="1">
        <f t="array" ref="B380">_xlfn.IFS(LabourMotion[[#This Row],[Labour motion vote]]="Aye",2,LabourMotion[[#This Row],[Labour motion vote]]="No",-2,TRUE,0)</f>
        <v>0</v>
      </c>
      <c r="C380" t="s">
        <v>758</v>
      </c>
      <c r="D380" t="s">
        <v>5</v>
      </c>
      <c r="E380" t="s">
        <v>759</v>
      </c>
      <c r="F380" t="s">
        <v>10</v>
      </c>
    </row>
    <row r="381" spans="1:6" x14ac:dyDescent="0.3">
      <c r="A381" s="4">
        <v>370</v>
      </c>
      <c r="B381" s="6" cm="1">
        <f t="array" ref="B381">_xlfn.IFS(LabourMotion[[#This Row],[Labour motion vote]]="Aye",2,LabourMotion[[#This Row],[Labour motion vote]]="No",-2,TRUE,0)</f>
        <v>-2</v>
      </c>
      <c r="C381" t="s">
        <v>760</v>
      </c>
      <c r="D381" t="s">
        <v>12</v>
      </c>
      <c r="E381" t="s">
        <v>761</v>
      </c>
      <c r="F381" t="s">
        <v>7</v>
      </c>
    </row>
    <row r="382" spans="1:6" x14ac:dyDescent="0.3">
      <c r="A382" s="4">
        <v>371</v>
      </c>
      <c r="B382" s="6" cm="1">
        <f t="array" ref="B382">_xlfn.IFS(LabourMotion[[#This Row],[Labour motion vote]]="Aye",2,LabourMotion[[#This Row],[Labour motion vote]]="No",-2,TRUE,0)</f>
        <v>-2</v>
      </c>
      <c r="C382" t="s">
        <v>762</v>
      </c>
      <c r="D382" t="s">
        <v>12</v>
      </c>
      <c r="E382" t="s">
        <v>763</v>
      </c>
      <c r="F382" t="s">
        <v>7</v>
      </c>
    </row>
    <row r="383" spans="1:6" x14ac:dyDescent="0.3">
      <c r="A383" s="4">
        <v>372</v>
      </c>
      <c r="B383" s="6" cm="1">
        <f t="array" ref="B383">_xlfn.IFS(LabourMotion[[#This Row],[Labour motion vote]]="Aye",2,LabourMotion[[#This Row],[Labour motion vote]]="No",-2,TRUE,0)</f>
        <v>2</v>
      </c>
      <c r="C383" t="s">
        <v>764</v>
      </c>
      <c r="D383" t="s">
        <v>5</v>
      </c>
      <c r="E383" t="s">
        <v>765</v>
      </c>
      <c r="F383" t="s">
        <v>16</v>
      </c>
    </row>
    <row r="384" spans="1:6" x14ac:dyDescent="0.3">
      <c r="A384" s="4">
        <v>373</v>
      </c>
      <c r="B384" s="6" cm="1">
        <f t="array" ref="B384">_xlfn.IFS(LabourMotion[[#This Row],[Labour motion vote]]="Aye",2,LabourMotion[[#This Row],[Labour motion vote]]="No",-2,TRUE,0)</f>
        <v>2</v>
      </c>
      <c r="C384" t="s">
        <v>766</v>
      </c>
      <c r="D384" t="s">
        <v>73</v>
      </c>
      <c r="E384" t="s">
        <v>767</v>
      </c>
      <c r="F384" t="s">
        <v>16</v>
      </c>
    </row>
    <row r="385" spans="1:6" x14ac:dyDescent="0.3">
      <c r="A385" s="4">
        <v>374</v>
      </c>
      <c r="B385" s="6" cm="1">
        <f t="array" ref="B385">_xlfn.IFS(LabourMotion[[#This Row],[Labour motion vote]]="Aye",2,LabourMotion[[#This Row],[Labour motion vote]]="No",-2,TRUE,0)</f>
        <v>0</v>
      </c>
      <c r="C385" t="s">
        <v>768</v>
      </c>
      <c r="D385" t="s">
        <v>5</v>
      </c>
      <c r="E385" t="s">
        <v>769</v>
      </c>
      <c r="F385" t="s">
        <v>10</v>
      </c>
    </row>
    <row r="386" spans="1:6" x14ac:dyDescent="0.3">
      <c r="A386" s="4">
        <v>375</v>
      </c>
      <c r="B386" s="6" cm="1">
        <f t="array" ref="B386">_xlfn.IFS(LabourMotion[[#This Row],[Labour motion vote]]="Aye",2,LabourMotion[[#This Row],[Labour motion vote]]="No",-2,TRUE,0)</f>
        <v>0</v>
      </c>
      <c r="C386" t="s">
        <v>770</v>
      </c>
      <c r="D386" t="s">
        <v>192</v>
      </c>
      <c r="E386" t="s">
        <v>771</v>
      </c>
      <c r="F386" t="s">
        <v>10</v>
      </c>
    </row>
    <row r="387" spans="1:6" x14ac:dyDescent="0.3">
      <c r="A387" s="4">
        <v>376</v>
      </c>
      <c r="B387" s="6" cm="1">
        <f t="array" ref="B387">_xlfn.IFS(LabourMotion[[#This Row],[Labour motion vote]]="Aye",2,LabourMotion[[#This Row],[Labour motion vote]]="No",-2,TRUE,0)</f>
        <v>-2</v>
      </c>
      <c r="C387" t="s">
        <v>772</v>
      </c>
      <c r="D387" t="s">
        <v>12</v>
      </c>
      <c r="E387" t="s">
        <v>773</v>
      </c>
      <c r="F387" t="s">
        <v>7</v>
      </c>
    </row>
    <row r="388" spans="1:6" x14ac:dyDescent="0.3">
      <c r="A388" s="4">
        <v>377</v>
      </c>
      <c r="B388" s="6" cm="1">
        <f t="array" ref="B388">_xlfn.IFS(LabourMotion[[#This Row],[Labour motion vote]]="Aye",2,LabourMotion[[#This Row],[Labour motion vote]]="No",-2,TRUE,0)</f>
        <v>0</v>
      </c>
      <c r="C388" t="s">
        <v>774</v>
      </c>
      <c r="D388" t="s">
        <v>12</v>
      </c>
      <c r="E388" t="s">
        <v>775</v>
      </c>
      <c r="F388" t="s">
        <v>10</v>
      </c>
    </row>
    <row r="389" spans="1:6" x14ac:dyDescent="0.3">
      <c r="A389" s="4">
        <v>378</v>
      </c>
      <c r="B389" s="6" cm="1">
        <f t="array" ref="B389">_xlfn.IFS(LabourMotion[[#This Row],[Labour motion vote]]="Aye",2,LabourMotion[[#This Row],[Labour motion vote]]="No",-2,TRUE,0)</f>
        <v>2</v>
      </c>
      <c r="C389" t="s">
        <v>776</v>
      </c>
      <c r="D389" t="s">
        <v>5</v>
      </c>
      <c r="E389" t="s">
        <v>777</v>
      </c>
      <c r="F389" t="s">
        <v>16</v>
      </c>
    </row>
    <row r="390" spans="1:6" x14ac:dyDescent="0.3">
      <c r="A390" s="4">
        <v>379</v>
      </c>
      <c r="B390" s="6" cm="1">
        <f t="array" ref="B390">_xlfn.IFS(LabourMotion[[#This Row],[Labour motion vote]]="Aye",2,LabourMotion[[#This Row],[Labour motion vote]]="No",-2,TRUE,0)</f>
        <v>-2</v>
      </c>
      <c r="C390" t="s">
        <v>778</v>
      </c>
      <c r="D390" t="s">
        <v>12</v>
      </c>
      <c r="E390" t="s">
        <v>779</v>
      </c>
      <c r="F390" t="s">
        <v>7</v>
      </c>
    </row>
    <row r="391" spans="1:6" x14ac:dyDescent="0.3">
      <c r="A391" s="4">
        <v>380</v>
      </c>
      <c r="B391" s="6" cm="1">
        <f t="array" ref="B391">_xlfn.IFS(LabourMotion[[#This Row],[Labour motion vote]]="Aye",2,LabourMotion[[#This Row],[Labour motion vote]]="No",-2,TRUE,0)</f>
        <v>-2</v>
      </c>
      <c r="C391" t="s">
        <v>780</v>
      </c>
      <c r="D391" t="s">
        <v>12</v>
      </c>
      <c r="E391" t="s">
        <v>781</v>
      </c>
      <c r="F391" t="s">
        <v>7</v>
      </c>
    </row>
    <row r="392" spans="1:6" x14ac:dyDescent="0.3">
      <c r="A392" s="4">
        <v>381</v>
      </c>
      <c r="B392" s="6" cm="1">
        <f t="array" ref="B392">_xlfn.IFS(LabourMotion[[#This Row],[Labour motion vote]]="Aye",2,LabourMotion[[#This Row],[Labour motion vote]]="No",-2,TRUE,0)</f>
        <v>-2</v>
      </c>
      <c r="C392" t="s">
        <v>782</v>
      </c>
      <c r="D392" t="s">
        <v>12</v>
      </c>
      <c r="E392" t="s">
        <v>783</v>
      </c>
      <c r="F392" t="s">
        <v>7</v>
      </c>
    </row>
    <row r="393" spans="1:6" x14ac:dyDescent="0.3">
      <c r="A393" s="4">
        <v>382</v>
      </c>
      <c r="B393" s="6" cm="1">
        <f t="array" ref="B393">_xlfn.IFS(LabourMotion[[#This Row],[Labour motion vote]]="Aye",2,LabourMotion[[#This Row],[Labour motion vote]]="No",-2,TRUE,0)</f>
        <v>-2</v>
      </c>
      <c r="C393" t="s">
        <v>784</v>
      </c>
      <c r="D393" t="s">
        <v>12</v>
      </c>
      <c r="E393" t="s">
        <v>785</v>
      </c>
      <c r="F393" t="s">
        <v>7</v>
      </c>
    </row>
    <row r="394" spans="1:6" x14ac:dyDescent="0.3">
      <c r="A394" s="4">
        <v>383</v>
      </c>
      <c r="B394" s="6" cm="1">
        <f t="array" ref="B394">_xlfn.IFS(LabourMotion[[#This Row],[Labour motion vote]]="Aye",2,LabourMotion[[#This Row],[Labour motion vote]]="No",-2,TRUE,0)</f>
        <v>-2</v>
      </c>
      <c r="C394" t="s">
        <v>786</v>
      </c>
      <c r="D394" t="s">
        <v>12</v>
      </c>
      <c r="E394" t="s">
        <v>787</v>
      </c>
      <c r="F394" t="s">
        <v>7</v>
      </c>
    </row>
    <row r="395" spans="1:6" x14ac:dyDescent="0.3">
      <c r="A395" s="4">
        <v>384</v>
      </c>
      <c r="B395" s="6" cm="1">
        <f t="array" ref="B395">_xlfn.IFS(LabourMotion[[#This Row],[Labour motion vote]]="Aye",2,LabourMotion[[#This Row],[Labour motion vote]]="No",-2,TRUE,0)</f>
        <v>2</v>
      </c>
      <c r="C395" t="s">
        <v>788</v>
      </c>
      <c r="D395" t="s">
        <v>789</v>
      </c>
      <c r="E395" t="s">
        <v>790</v>
      </c>
      <c r="F395" t="s">
        <v>16</v>
      </c>
    </row>
    <row r="396" spans="1:6" x14ac:dyDescent="0.3">
      <c r="A396" s="4">
        <v>385</v>
      </c>
      <c r="B396" s="6" cm="1">
        <f t="array" ref="B396">_xlfn.IFS(LabourMotion[[#This Row],[Labour motion vote]]="Aye",2,LabourMotion[[#This Row],[Labour motion vote]]="No",-2,TRUE,0)</f>
        <v>2</v>
      </c>
      <c r="C396" t="s">
        <v>791</v>
      </c>
      <c r="D396" t="s">
        <v>5</v>
      </c>
      <c r="E396" t="s">
        <v>792</v>
      </c>
      <c r="F396" t="s">
        <v>16</v>
      </c>
    </row>
    <row r="397" spans="1:6" x14ac:dyDescent="0.3">
      <c r="A397" s="4">
        <v>386</v>
      </c>
      <c r="B397" s="6" cm="1">
        <f t="array" ref="B397">_xlfn.IFS(LabourMotion[[#This Row],[Labour motion vote]]="Aye",2,LabourMotion[[#This Row],[Labour motion vote]]="No",-2,TRUE,0)</f>
        <v>2</v>
      </c>
      <c r="C397" t="s">
        <v>793</v>
      </c>
      <c r="D397" t="s">
        <v>554</v>
      </c>
      <c r="E397" t="s">
        <v>794</v>
      </c>
      <c r="F397" t="s">
        <v>16</v>
      </c>
    </row>
    <row r="398" spans="1:6" x14ac:dyDescent="0.3">
      <c r="A398" s="4">
        <v>387</v>
      </c>
      <c r="B398" s="6" cm="1">
        <f t="array" ref="B398">_xlfn.IFS(LabourMotion[[#This Row],[Labour motion vote]]="Aye",2,LabourMotion[[#This Row],[Labour motion vote]]="No",-2,TRUE,0)</f>
        <v>-2</v>
      </c>
      <c r="C398" t="s">
        <v>795</v>
      </c>
      <c r="D398" t="s">
        <v>12</v>
      </c>
      <c r="E398" t="s">
        <v>796</v>
      </c>
      <c r="F398" t="s">
        <v>7</v>
      </c>
    </row>
    <row r="399" spans="1:6" x14ac:dyDescent="0.3">
      <c r="A399" s="4">
        <v>388</v>
      </c>
      <c r="B399" s="6" cm="1">
        <f t="array" ref="B399">_xlfn.IFS(LabourMotion[[#This Row],[Labour motion vote]]="Aye",2,LabourMotion[[#This Row],[Labour motion vote]]="No",-2,TRUE,0)</f>
        <v>-2</v>
      </c>
      <c r="C399" t="s">
        <v>797</v>
      </c>
      <c r="D399" t="s">
        <v>12</v>
      </c>
      <c r="E399" t="s">
        <v>798</v>
      </c>
      <c r="F399" t="s">
        <v>7</v>
      </c>
    </row>
    <row r="400" spans="1:6" x14ac:dyDescent="0.3">
      <c r="A400" s="4">
        <v>389</v>
      </c>
      <c r="B400" s="6" cm="1">
        <f t="array" ref="B400">_xlfn.IFS(LabourMotion[[#This Row],[Labour motion vote]]="Aye",2,LabourMotion[[#This Row],[Labour motion vote]]="No",-2,TRUE,0)</f>
        <v>-2</v>
      </c>
      <c r="C400" t="s">
        <v>799</v>
      </c>
      <c r="D400" t="s">
        <v>12</v>
      </c>
      <c r="E400" t="s">
        <v>800</v>
      </c>
      <c r="F400" t="s">
        <v>7</v>
      </c>
    </row>
    <row r="401" spans="1:6" x14ac:dyDescent="0.3">
      <c r="A401" s="4">
        <v>390</v>
      </c>
      <c r="B401" s="6" cm="1">
        <f t="array" ref="B401">_xlfn.IFS(LabourMotion[[#This Row],[Labour motion vote]]="Aye",2,LabourMotion[[#This Row],[Labour motion vote]]="No",-2,TRUE,0)</f>
        <v>2</v>
      </c>
      <c r="C401" t="s">
        <v>801</v>
      </c>
      <c r="D401" t="s">
        <v>73</v>
      </c>
      <c r="E401" t="s">
        <v>802</v>
      </c>
      <c r="F401" t="s">
        <v>16</v>
      </c>
    </row>
    <row r="402" spans="1:6" x14ac:dyDescent="0.3">
      <c r="A402" s="4">
        <v>391</v>
      </c>
      <c r="B402" s="6" cm="1">
        <f t="array" ref="B402">_xlfn.IFS(LabourMotion[[#This Row],[Labour motion vote]]="Aye",2,LabourMotion[[#This Row],[Labour motion vote]]="No",-2,TRUE,0)</f>
        <v>2</v>
      </c>
      <c r="C402" t="s">
        <v>803</v>
      </c>
      <c r="D402" t="s">
        <v>5</v>
      </c>
      <c r="E402" t="s">
        <v>804</v>
      </c>
      <c r="F402" t="s">
        <v>16</v>
      </c>
    </row>
    <row r="403" spans="1:6" x14ac:dyDescent="0.3">
      <c r="A403" s="4">
        <v>392</v>
      </c>
      <c r="B403" s="6" cm="1">
        <f t="array" ref="B403">_xlfn.IFS(LabourMotion[[#This Row],[Labour motion vote]]="Aye",2,LabourMotion[[#This Row],[Labour motion vote]]="No",-2,TRUE,0)</f>
        <v>2</v>
      </c>
      <c r="C403" t="s">
        <v>805</v>
      </c>
      <c r="D403" t="s">
        <v>5</v>
      </c>
      <c r="E403" t="s">
        <v>806</v>
      </c>
      <c r="F403" t="s">
        <v>16</v>
      </c>
    </row>
    <row r="404" spans="1:6" x14ac:dyDescent="0.3">
      <c r="A404" s="4">
        <v>393</v>
      </c>
      <c r="B404" s="6" cm="1">
        <f t="array" ref="B404">_xlfn.IFS(LabourMotion[[#This Row],[Labour motion vote]]="Aye",2,LabourMotion[[#This Row],[Labour motion vote]]="No",-2,TRUE,0)</f>
        <v>2</v>
      </c>
      <c r="C404" t="s">
        <v>807</v>
      </c>
      <c r="D404" t="s">
        <v>5</v>
      </c>
      <c r="E404" t="s">
        <v>808</v>
      </c>
      <c r="F404" t="s">
        <v>16</v>
      </c>
    </row>
    <row r="405" spans="1:6" x14ac:dyDescent="0.3">
      <c r="A405" s="4">
        <v>394</v>
      </c>
      <c r="B405" s="6" cm="1">
        <f t="array" ref="B405">_xlfn.IFS(LabourMotion[[#This Row],[Labour motion vote]]="Aye",2,LabourMotion[[#This Row],[Labour motion vote]]="No",-2,TRUE,0)</f>
        <v>-2</v>
      </c>
      <c r="C405" t="s">
        <v>809</v>
      </c>
      <c r="D405" t="s">
        <v>12</v>
      </c>
      <c r="E405" t="s">
        <v>810</v>
      </c>
      <c r="F405" t="s">
        <v>7</v>
      </c>
    </row>
    <row r="406" spans="1:6" x14ac:dyDescent="0.3">
      <c r="A406" s="4">
        <v>395</v>
      </c>
      <c r="B406" s="6" cm="1">
        <f t="array" ref="B406">_xlfn.IFS(LabourMotion[[#This Row],[Labour motion vote]]="Aye",2,LabourMotion[[#This Row],[Labour motion vote]]="No",-2,TRUE,0)</f>
        <v>2</v>
      </c>
      <c r="C406" t="s">
        <v>811</v>
      </c>
      <c r="D406" t="s">
        <v>5</v>
      </c>
      <c r="E406" t="s">
        <v>812</v>
      </c>
      <c r="F406" t="s">
        <v>16</v>
      </c>
    </row>
    <row r="407" spans="1:6" x14ac:dyDescent="0.3">
      <c r="A407" s="4">
        <v>396</v>
      </c>
      <c r="B407" s="6" cm="1">
        <f t="array" ref="B407">_xlfn.IFS(LabourMotion[[#This Row],[Labour motion vote]]="Aye",2,LabourMotion[[#This Row],[Labour motion vote]]="No",-2,TRUE,0)</f>
        <v>-2</v>
      </c>
      <c r="C407" t="s">
        <v>813</v>
      </c>
      <c r="D407" t="s">
        <v>12</v>
      </c>
      <c r="E407" t="s">
        <v>814</v>
      </c>
      <c r="F407" t="s">
        <v>7</v>
      </c>
    </row>
    <row r="408" spans="1:6" x14ac:dyDescent="0.3">
      <c r="A408" s="4">
        <v>397</v>
      </c>
      <c r="B408" s="6" cm="1">
        <f t="array" ref="B408">_xlfn.IFS(LabourMotion[[#This Row],[Labour motion vote]]="Aye",2,LabourMotion[[#This Row],[Labour motion vote]]="No",-2,TRUE,0)</f>
        <v>-2</v>
      </c>
      <c r="C408" t="s">
        <v>815</v>
      </c>
      <c r="D408" t="s">
        <v>12</v>
      </c>
      <c r="E408" t="s">
        <v>816</v>
      </c>
      <c r="F408" t="s">
        <v>7</v>
      </c>
    </row>
    <row r="409" spans="1:6" x14ac:dyDescent="0.3">
      <c r="A409" s="4">
        <v>398</v>
      </c>
      <c r="B409" s="6" cm="1">
        <f t="array" ref="B409">_xlfn.IFS(LabourMotion[[#This Row],[Labour motion vote]]="Aye",2,LabourMotion[[#This Row],[Labour motion vote]]="No",-2,TRUE,0)</f>
        <v>-2</v>
      </c>
      <c r="C409" t="s">
        <v>817</v>
      </c>
      <c r="D409" t="s">
        <v>12</v>
      </c>
      <c r="E409" t="s">
        <v>818</v>
      </c>
      <c r="F409" t="s">
        <v>7</v>
      </c>
    </row>
    <row r="410" spans="1:6" x14ac:dyDescent="0.3">
      <c r="A410" s="4">
        <v>399</v>
      </c>
      <c r="B410" s="6" cm="1">
        <f t="array" ref="B410">_xlfn.IFS(LabourMotion[[#This Row],[Labour motion vote]]="Aye",2,LabourMotion[[#This Row],[Labour motion vote]]="No",-2,TRUE,0)</f>
        <v>-2</v>
      </c>
      <c r="C410" t="s">
        <v>819</v>
      </c>
      <c r="D410" t="s">
        <v>12</v>
      </c>
      <c r="E410" t="s">
        <v>820</v>
      </c>
      <c r="F410" t="s">
        <v>7</v>
      </c>
    </row>
    <row r="411" spans="1:6" x14ac:dyDescent="0.3">
      <c r="A411" s="4">
        <v>400</v>
      </c>
      <c r="B411" s="6" cm="1">
        <f t="array" ref="B411">_xlfn.IFS(LabourMotion[[#This Row],[Labour motion vote]]="Aye",2,LabourMotion[[#This Row],[Labour motion vote]]="No",-2,TRUE,0)</f>
        <v>2</v>
      </c>
      <c r="C411" t="s">
        <v>821</v>
      </c>
      <c r="D411" t="s">
        <v>5</v>
      </c>
      <c r="E411" t="s">
        <v>822</v>
      </c>
      <c r="F411" t="s">
        <v>16</v>
      </c>
    </row>
    <row r="412" spans="1:6" x14ac:dyDescent="0.3">
      <c r="A412" s="4">
        <v>401</v>
      </c>
      <c r="B412" s="6" cm="1">
        <f t="array" ref="B412">_xlfn.IFS(LabourMotion[[#This Row],[Labour motion vote]]="Aye",2,LabourMotion[[#This Row],[Labour motion vote]]="No",-2,TRUE,0)</f>
        <v>0</v>
      </c>
      <c r="C412" t="s">
        <v>823</v>
      </c>
      <c r="D412" t="s">
        <v>84</v>
      </c>
      <c r="E412" t="s">
        <v>824</v>
      </c>
      <c r="F412" t="s">
        <v>10</v>
      </c>
    </row>
    <row r="413" spans="1:6" x14ac:dyDescent="0.3">
      <c r="A413" s="4">
        <v>402</v>
      </c>
      <c r="B413" s="6" cm="1">
        <f t="array" ref="B413">_xlfn.IFS(LabourMotion[[#This Row],[Labour motion vote]]="Aye",2,LabourMotion[[#This Row],[Labour motion vote]]="No",-2,TRUE,0)</f>
        <v>2</v>
      </c>
      <c r="C413" t="s">
        <v>825</v>
      </c>
      <c r="D413" t="s">
        <v>5</v>
      </c>
      <c r="E413" t="s">
        <v>826</v>
      </c>
      <c r="F413" t="s">
        <v>16</v>
      </c>
    </row>
    <row r="414" spans="1:6" x14ac:dyDescent="0.3">
      <c r="A414" s="4">
        <v>403</v>
      </c>
      <c r="B414" s="6" cm="1">
        <f t="array" ref="B414">_xlfn.IFS(LabourMotion[[#This Row],[Labour motion vote]]="Aye",2,LabourMotion[[#This Row],[Labour motion vote]]="No",-2,TRUE,0)</f>
        <v>0</v>
      </c>
      <c r="C414" t="s">
        <v>827</v>
      </c>
      <c r="D414" t="s">
        <v>12</v>
      </c>
      <c r="E414" t="s">
        <v>828</v>
      </c>
      <c r="F414" t="s">
        <v>10</v>
      </c>
    </row>
    <row r="415" spans="1:6" x14ac:dyDescent="0.3">
      <c r="A415" s="4">
        <v>404</v>
      </c>
      <c r="B415" s="6" cm="1">
        <f t="array" ref="B415">_xlfn.IFS(LabourMotion[[#This Row],[Labour motion vote]]="Aye",2,LabourMotion[[#This Row],[Labour motion vote]]="No",-2,TRUE,0)</f>
        <v>-2</v>
      </c>
      <c r="C415" t="s">
        <v>829</v>
      </c>
      <c r="D415" t="s">
        <v>12</v>
      </c>
      <c r="E415" t="s">
        <v>830</v>
      </c>
      <c r="F415" t="s">
        <v>7</v>
      </c>
    </row>
    <row r="416" spans="1:6" x14ac:dyDescent="0.3">
      <c r="A416" s="4">
        <v>405</v>
      </c>
      <c r="B416" s="6" cm="1">
        <f t="array" ref="B416">_xlfn.IFS(LabourMotion[[#This Row],[Labour motion vote]]="Aye",2,LabourMotion[[#This Row],[Labour motion vote]]="No",-2,TRUE,0)</f>
        <v>-2</v>
      </c>
      <c r="C416" t="s">
        <v>831</v>
      </c>
      <c r="D416" t="s">
        <v>12</v>
      </c>
      <c r="E416" t="s">
        <v>832</v>
      </c>
      <c r="F416" t="s">
        <v>7</v>
      </c>
    </row>
    <row r="417" spans="1:6" x14ac:dyDescent="0.3">
      <c r="A417" s="4">
        <v>406</v>
      </c>
      <c r="B417" s="6" cm="1">
        <f t="array" ref="B417">_xlfn.IFS(LabourMotion[[#This Row],[Labour motion vote]]="Aye",2,LabourMotion[[#This Row],[Labour motion vote]]="No",-2,TRUE,0)</f>
        <v>2</v>
      </c>
      <c r="C417" t="s">
        <v>833</v>
      </c>
      <c r="D417" t="s">
        <v>5</v>
      </c>
      <c r="E417" t="s">
        <v>834</v>
      </c>
      <c r="F417" t="s">
        <v>16</v>
      </c>
    </row>
    <row r="418" spans="1:6" x14ac:dyDescent="0.3">
      <c r="A418" s="4">
        <v>407</v>
      </c>
      <c r="B418" s="6" cm="1">
        <f t="array" ref="B418">_xlfn.IFS(LabourMotion[[#This Row],[Labour motion vote]]="Aye",2,LabourMotion[[#This Row],[Labour motion vote]]="No",-2,TRUE,0)</f>
        <v>2</v>
      </c>
      <c r="C418" t="s">
        <v>835</v>
      </c>
      <c r="D418" t="s">
        <v>5</v>
      </c>
      <c r="E418" t="s">
        <v>836</v>
      </c>
      <c r="F418" t="s">
        <v>16</v>
      </c>
    </row>
    <row r="419" spans="1:6" x14ac:dyDescent="0.3">
      <c r="A419" s="4">
        <v>408</v>
      </c>
      <c r="B419" s="6" cm="1">
        <f t="array" ref="B419">_xlfn.IFS(LabourMotion[[#This Row],[Labour motion vote]]="Aye",2,LabourMotion[[#This Row],[Labour motion vote]]="No",-2,TRUE,0)</f>
        <v>-2</v>
      </c>
      <c r="C419" t="s">
        <v>837</v>
      </c>
      <c r="D419" t="s">
        <v>12</v>
      </c>
      <c r="E419" t="s">
        <v>838</v>
      </c>
      <c r="F419" t="s">
        <v>7</v>
      </c>
    </row>
    <row r="420" spans="1:6" x14ac:dyDescent="0.3">
      <c r="A420" s="4">
        <v>409</v>
      </c>
      <c r="B420" s="6" cm="1">
        <f t="array" ref="B420">_xlfn.IFS(LabourMotion[[#This Row],[Labour motion vote]]="Aye",2,LabourMotion[[#This Row],[Labour motion vote]]="No",-2,TRUE,0)</f>
        <v>-2</v>
      </c>
      <c r="C420" t="s">
        <v>839</v>
      </c>
      <c r="D420" t="s">
        <v>12</v>
      </c>
      <c r="E420" t="s">
        <v>840</v>
      </c>
      <c r="F420" t="s">
        <v>7</v>
      </c>
    </row>
    <row r="421" spans="1:6" x14ac:dyDescent="0.3">
      <c r="A421" s="4">
        <v>410</v>
      </c>
      <c r="B421" s="6" cm="1">
        <f t="array" ref="B421">_xlfn.IFS(LabourMotion[[#This Row],[Labour motion vote]]="Aye",2,LabourMotion[[#This Row],[Labour motion vote]]="No",-2,TRUE,0)</f>
        <v>2</v>
      </c>
      <c r="C421" t="s">
        <v>841</v>
      </c>
      <c r="D421" t="s">
        <v>5</v>
      </c>
      <c r="E421" t="s">
        <v>842</v>
      </c>
      <c r="F421" t="s">
        <v>16</v>
      </c>
    </row>
    <row r="422" spans="1:6" x14ac:dyDescent="0.3">
      <c r="A422" s="4">
        <v>411</v>
      </c>
      <c r="B422" s="6" cm="1">
        <f t="array" ref="B422">_xlfn.IFS(LabourMotion[[#This Row],[Labour motion vote]]="Aye",2,LabourMotion[[#This Row],[Labour motion vote]]="No",-2,TRUE,0)</f>
        <v>0</v>
      </c>
      <c r="C422" t="s">
        <v>843</v>
      </c>
      <c r="D422" t="s">
        <v>5</v>
      </c>
      <c r="E422" t="s">
        <v>844</v>
      </c>
      <c r="F422" t="s">
        <v>10</v>
      </c>
    </row>
    <row r="423" spans="1:6" x14ac:dyDescent="0.3">
      <c r="A423" s="4">
        <v>412</v>
      </c>
      <c r="B423" s="6" cm="1">
        <f t="array" ref="B423">_xlfn.IFS(LabourMotion[[#This Row],[Labour motion vote]]="Aye",2,LabourMotion[[#This Row],[Labour motion vote]]="No",-2,TRUE,0)</f>
        <v>0</v>
      </c>
      <c r="C423" t="s">
        <v>845</v>
      </c>
      <c r="D423" t="s">
        <v>73</v>
      </c>
      <c r="E423" t="s">
        <v>846</v>
      </c>
      <c r="F423" t="s">
        <v>10</v>
      </c>
    </row>
    <row r="424" spans="1:6" x14ac:dyDescent="0.3">
      <c r="A424" s="4">
        <v>413</v>
      </c>
      <c r="B424" s="6" cm="1">
        <f t="array" ref="B424">_xlfn.IFS(LabourMotion[[#This Row],[Labour motion vote]]="Aye",2,LabourMotion[[#This Row],[Labour motion vote]]="No",-2,TRUE,0)</f>
        <v>2</v>
      </c>
      <c r="C424" t="s">
        <v>847</v>
      </c>
      <c r="D424" t="s">
        <v>73</v>
      </c>
      <c r="E424" t="s">
        <v>848</v>
      </c>
      <c r="F424" t="s">
        <v>16</v>
      </c>
    </row>
    <row r="425" spans="1:6" x14ac:dyDescent="0.3">
      <c r="A425" s="4">
        <v>414</v>
      </c>
      <c r="B425" s="6" cm="1">
        <f t="array" ref="B425">_xlfn.IFS(LabourMotion[[#This Row],[Labour motion vote]]="Aye",2,LabourMotion[[#This Row],[Labour motion vote]]="No",-2,TRUE,0)</f>
        <v>2</v>
      </c>
      <c r="C425" t="s">
        <v>849</v>
      </c>
      <c r="D425" t="s">
        <v>5</v>
      </c>
      <c r="E425" t="s">
        <v>850</v>
      </c>
      <c r="F425" t="s">
        <v>16</v>
      </c>
    </row>
    <row r="426" spans="1:6" x14ac:dyDescent="0.3">
      <c r="A426" s="4">
        <v>415</v>
      </c>
      <c r="B426" s="6" cm="1">
        <f t="array" ref="B426">_xlfn.IFS(LabourMotion[[#This Row],[Labour motion vote]]="Aye",2,LabourMotion[[#This Row],[Labour motion vote]]="No",-2,TRUE,0)</f>
        <v>2</v>
      </c>
      <c r="C426" t="s">
        <v>851</v>
      </c>
      <c r="D426" t="s">
        <v>5</v>
      </c>
      <c r="E426" t="s">
        <v>852</v>
      </c>
      <c r="F426" t="s">
        <v>16</v>
      </c>
    </row>
    <row r="427" spans="1:6" x14ac:dyDescent="0.3">
      <c r="A427" s="4">
        <v>416</v>
      </c>
      <c r="B427" s="6" cm="1">
        <f t="array" ref="B427">_xlfn.IFS(LabourMotion[[#This Row],[Labour motion vote]]="Aye",2,LabourMotion[[#This Row],[Labour motion vote]]="No",-2,TRUE,0)</f>
        <v>0</v>
      </c>
      <c r="C427" t="s">
        <v>853</v>
      </c>
      <c r="D427" t="s">
        <v>5</v>
      </c>
      <c r="E427" t="s">
        <v>854</v>
      </c>
      <c r="F427" t="s">
        <v>10</v>
      </c>
    </row>
    <row r="428" spans="1:6" x14ac:dyDescent="0.3">
      <c r="A428" s="4">
        <v>417</v>
      </c>
      <c r="B428" s="6" cm="1">
        <f t="array" ref="B428">_xlfn.IFS(LabourMotion[[#This Row],[Labour motion vote]]="Aye",2,LabourMotion[[#This Row],[Labour motion vote]]="No",-2,TRUE,0)</f>
        <v>2</v>
      </c>
      <c r="C428" t="s">
        <v>855</v>
      </c>
      <c r="D428" t="s">
        <v>5</v>
      </c>
      <c r="E428" t="s">
        <v>856</v>
      </c>
      <c r="F428" t="s">
        <v>16</v>
      </c>
    </row>
    <row r="429" spans="1:6" x14ac:dyDescent="0.3">
      <c r="A429" s="4">
        <v>418</v>
      </c>
      <c r="B429" s="6" cm="1">
        <f t="array" ref="B429">_xlfn.IFS(LabourMotion[[#This Row],[Labour motion vote]]="Aye",2,LabourMotion[[#This Row],[Labour motion vote]]="No",-2,TRUE,0)</f>
        <v>2</v>
      </c>
      <c r="C429" t="s">
        <v>857</v>
      </c>
      <c r="D429" t="s">
        <v>5</v>
      </c>
      <c r="E429" t="s">
        <v>858</v>
      </c>
      <c r="F429" t="s">
        <v>16</v>
      </c>
    </row>
    <row r="430" spans="1:6" x14ac:dyDescent="0.3">
      <c r="A430" s="4">
        <v>419</v>
      </c>
      <c r="B430" s="6" cm="1">
        <f t="array" ref="B430">_xlfn.IFS(LabourMotion[[#This Row],[Labour motion vote]]="Aye",2,LabourMotion[[#This Row],[Labour motion vote]]="No",-2,TRUE,0)</f>
        <v>2</v>
      </c>
      <c r="C430" t="s">
        <v>859</v>
      </c>
      <c r="D430" t="s">
        <v>73</v>
      </c>
      <c r="E430" t="s">
        <v>860</v>
      </c>
      <c r="F430" t="s">
        <v>16</v>
      </c>
    </row>
    <row r="431" spans="1:6" x14ac:dyDescent="0.3">
      <c r="A431" s="4">
        <v>420</v>
      </c>
      <c r="B431" s="6" cm="1">
        <f t="array" ref="B431">_xlfn.IFS(LabourMotion[[#This Row],[Labour motion vote]]="Aye",2,LabourMotion[[#This Row],[Labour motion vote]]="No",-2,TRUE,0)</f>
        <v>0</v>
      </c>
      <c r="C431" t="s">
        <v>861</v>
      </c>
      <c r="D431" t="s">
        <v>5</v>
      </c>
      <c r="E431" t="s">
        <v>862</v>
      </c>
      <c r="F431" t="s">
        <v>10</v>
      </c>
    </row>
    <row r="432" spans="1:6" x14ac:dyDescent="0.3">
      <c r="A432" s="4">
        <v>421</v>
      </c>
      <c r="B432" s="6" cm="1">
        <f t="array" ref="B432">_xlfn.IFS(LabourMotion[[#This Row],[Labour motion vote]]="Aye",2,LabourMotion[[#This Row],[Labour motion vote]]="No",-2,TRUE,0)</f>
        <v>2</v>
      </c>
      <c r="C432" t="s">
        <v>863</v>
      </c>
      <c r="D432" t="s">
        <v>5</v>
      </c>
      <c r="E432" t="s">
        <v>864</v>
      </c>
      <c r="F432" t="s">
        <v>16</v>
      </c>
    </row>
    <row r="433" spans="1:6" x14ac:dyDescent="0.3">
      <c r="A433" s="4">
        <v>422</v>
      </c>
      <c r="B433" s="6" cm="1">
        <f t="array" ref="B433">_xlfn.IFS(LabourMotion[[#This Row],[Labour motion vote]]="Aye",2,LabourMotion[[#This Row],[Labour motion vote]]="No",-2,TRUE,0)</f>
        <v>2</v>
      </c>
      <c r="C433" t="s">
        <v>865</v>
      </c>
      <c r="D433" t="s">
        <v>73</v>
      </c>
      <c r="E433" t="s">
        <v>866</v>
      </c>
      <c r="F433" t="s">
        <v>16</v>
      </c>
    </row>
    <row r="434" spans="1:6" x14ac:dyDescent="0.3">
      <c r="A434" s="4">
        <v>423</v>
      </c>
      <c r="B434" s="6" cm="1">
        <f t="array" ref="B434">_xlfn.IFS(LabourMotion[[#This Row],[Labour motion vote]]="Aye",2,LabourMotion[[#This Row],[Labour motion vote]]="No",-2,TRUE,0)</f>
        <v>-2</v>
      </c>
      <c r="C434" t="s">
        <v>867</v>
      </c>
      <c r="D434" t="s">
        <v>12</v>
      </c>
      <c r="E434" t="s">
        <v>868</v>
      </c>
      <c r="F434" t="s">
        <v>7</v>
      </c>
    </row>
    <row r="435" spans="1:6" x14ac:dyDescent="0.3">
      <c r="A435" s="4">
        <v>424</v>
      </c>
      <c r="B435" s="6" cm="1">
        <f t="array" ref="B435">_xlfn.IFS(LabourMotion[[#This Row],[Labour motion vote]]="Aye",2,LabourMotion[[#This Row],[Labour motion vote]]="No",-2,TRUE,0)</f>
        <v>-2</v>
      </c>
      <c r="C435" t="s">
        <v>869</v>
      </c>
      <c r="D435" t="s">
        <v>12</v>
      </c>
      <c r="E435" t="s">
        <v>870</v>
      </c>
      <c r="F435" t="s">
        <v>7</v>
      </c>
    </row>
    <row r="436" spans="1:6" x14ac:dyDescent="0.3">
      <c r="A436" s="4">
        <v>425</v>
      </c>
      <c r="B436" s="6" cm="1">
        <f t="array" ref="B436">_xlfn.IFS(LabourMotion[[#This Row],[Labour motion vote]]="Aye",2,LabourMotion[[#This Row],[Labour motion vote]]="No",-2,TRUE,0)</f>
        <v>0</v>
      </c>
      <c r="C436" t="s">
        <v>871</v>
      </c>
      <c r="D436" t="s">
        <v>5</v>
      </c>
      <c r="E436" t="s">
        <v>872</v>
      </c>
      <c r="F436" t="s">
        <v>10</v>
      </c>
    </row>
    <row r="437" spans="1:6" x14ac:dyDescent="0.3">
      <c r="A437" s="4">
        <v>426</v>
      </c>
      <c r="B437" s="6" cm="1">
        <f t="array" ref="B437">_xlfn.IFS(LabourMotion[[#This Row],[Labour motion vote]]="Aye",2,LabourMotion[[#This Row],[Labour motion vote]]="No",-2,TRUE,0)</f>
        <v>-2</v>
      </c>
      <c r="C437" t="s">
        <v>873</v>
      </c>
      <c r="D437" t="s">
        <v>12</v>
      </c>
      <c r="E437" t="s">
        <v>874</v>
      </c>
      <c r="F437" t="s">
        <v>7</v>
      </c>
    </row>
    <row r="438" spans="1:6" x14ac:dyDescent="0.3">
      <c r="A438" s="4">
        <v>427</v>
      </c>
      <c r="B438" s="6" cm="1">
        <f t="array" ref="B438">_xlfn.IFS(LabourMotion[[#This Row],[Labour motion vote]]="Aye",2,LabourMotion[[#This Row],[Labour motion vote]]="No",-2,TRUE,0)</f>
        <v>-2</v>
      </c>
      <c r="C438" t="s">
        <v>875</v>
      </c>
      <c r="D438" t="s">
        <v>12</v>
      </c>
      <c r="E438" t="s">
        <v>876</v>
      </c>
      <c r="F438" t="s">
        <v>7</v>
      </c>
    </row>
    <row r="439" spans="1:6" x14ac:dyDescent="0.3">
      <c r="A439" s="4">
        <v>428</v>
      </c>
      <c r="B439" s="6" cm="1">
        <f t="array" ref="B439">_xlfn.IFS(LabourMotion[[#This Row],[Labour motion vote]]="Aye",2,LabourMotion[[#This Row],[Labour motion vote]]="No",-2,TRUE,0)</f>
        <v>-2</v>
      </c>
      <c r="C439" t="s">
        <v>877</v>
      </c>
      <c r="D439" t="s">
        <v>12</v>
      </c>
      <c r="E439" t="s">
        <v>878</v>
      </c>
      <c r="F439" t="s">
        <v>7</v>
      </c>
    </row>
    <row r="440" spans="1:6" x14ac:dyDescent="0.3">
      <c r="A440" s="4">
        <v>429</v>
      </c>
      <c r="B440" s="6" cm="1">
        <f t="array" ref="B440">_xlfn.IFS(LabourMotion[[#This Row],[Labour motion vote]]="Aye",2,LabourMotion[[#This Row],[Labour motion vote]]="No",-2,TRUE,0)</f>
        <v>-2</v>
      </c>
      <c r="C440" t="s">
        <v>879</v>
      </c>
      <c r="D440" t="s">
        <v>12</v>
      </c>
      <c r="E440" t="s">
        <v>880</v>
      </c>
      <c r="F440" t="s">
        <v>7</v>
      </c>
    </row>
    <row r="441" spans="1:6" x14ac:dyDescent="0.3">
      <c r="A441" s="4">
        <v>430</v>
      </c>
      <c r="B441" s="6" cm="1">
        <f t="array" ref="B441">_xlfn.IFS(LabourMotion[[#This Row],[Labour motion vote]]="Aye",2,LabourMotion[[#This Row],[Labour motion vote]]="No",-2,TRUE,0)</f>
        <v>2</v>
      </c>
      <c r="C441" t="s">
        <v>881</v>
      </c>
      <c r="D441" t="s">
        <v>5</v>
      </c>
      <c r="E441" t="s">
        <v>882</v>
      </c>
      <c r="F441" t="s">
        <v>16</v>
      </c>
    </row>
    <row r="442" spans="1:6" x14ac:dyDescent="0.3">
      <c r="A442" s="4">
        <v>431</v>
      </c>
      <c r="B442" s="6" cm="1">
        <f t="array" ref="B442">_xlfn.IFS(LabourMotion[[#This Row],[Labour motion vote]]="Aye",2,LabourMotion[[#This Row],[Labour motion vote]]="No",-2,TRUE,0)</f>
        <v>-2</v>
      </c>
      <c r="C442" t="s">
        <v>883</v>
      </c>
      <c r="D442" t="s">
        <v>12</v>
      </c>
      <c r="E442" t="s">
        <v>884</v>
      </c>
      <c r="F442" t="s">
        <v>7</v>
      </c>
    </row>
    <row r="443" spans="1:6" x14ac:dyDescent="0.3">
      <c r="A443" s="4">
        <v>432</v>
      </c>
      <c r="B443" s="6" cm="1">
        <f t="array" ref="B443">_xlfn.IFS(LabourMotion[[#This Row],[Labour motion vote]]="Aye",2,LabourMotion[[#This Row],[Labour motion vote]]="No",-2,TRUE,0)</f>
        <v>-2</v>
      </c>
      <c r="C443" t="s">
        <v>885</v>
      </c>
      <c r="D443" t="s">
        <v>12</v>
      </c>
      <c r="E443" t="s">
        <v>886</v>
      </c>
      <c r="F443" t="s">
        <v>7</v>
      </c>
    </row>
    <row r="444" spans="1:6" x14ac:dyDescent="0.3">
      <c r="A444" s="4">
        <v>433</v>
      </c>
      <c r="B444" s="6" cm="1">
        <f t="array" ref="B444">_xlfn.IFS(LabourMotion[[#This Row],[Labour motion vote]]="Aye",2,LabourMotion[[#This Row],[Labour motion vote]]="No",-2,TRUE,0)</f>
        <v>-2</v>
      </c>
      <c r="C444" t="s">
        <v>887</v>
      </c>
      <c r="D444" t="s">
        <v>12</v>
      </c>
      <c r="E444" t="s">
        <v>888</v>
      </c>
      <c r="F444" t="s">
        <v>7</v>
      </c>
    </row>
    <row r="445" spans="1:6" x14ac:dyDescent="0.3">
      <c r="A445" s="4">
        <v>434</v>
      </c>
      <c r="B445" s="6" cm="1">
        <f t="array" ref="B445">_xlfn.IFS(LabourMotion[[#This Row],[Labour motion vote]]="Aye",2,LabourMotion[[#This Row],[Labour motion vote]]="No",-2,TRUE,0)</f>
        <v>-2</v>
      </c>
      <c r="C445" t="s">
        <v>889</v>
      </c>
      <c r="D445" t="s">
        <v>12</v>
      </c>
      <c r="E445" t="s">
        <v>890</v>
      </c>
      <c r="F445" t="s">
        <v>7</v>
      </c>
    </row>
    <row r="446" spans="1:6" x14ac:dyDescent="0.3">
      <c r="A446" s="4">
        <v>435</v>
      </c>
      <c r="B446" s="6" cm="1">
        <f t="array" ref="B446">_xlfn.IFS(LabourMotion[[#This Row],[Labour motion vote]]="Aye",2,LabourMotion[[#This Row],[Labour motion vote]]="No",-2,TRUE,0)</f>
        <v>2</v>
      </c>
      <c r="C446" t="s">
        <v>891</v>
      </c>
      <c r="D446" t="s">
        <v>5</v>
      </c>
      <c r="E446" t="s">
        <v>892</v>
      </c>
      <c r="F446" t="s">
        <v>16</v>
      </c>
    </row>
    <row r="447" spans="1:6" x14ac:dyDescent="0.3">
      <c r="A447" s="4">
        <v>436</v>
      </c>
      <c r="B447" s="6" cm="1">
        <f t="array" ref="B447">_xlfn.IFS(LabourMotion[[#This Row],[Labour motion vote]]="Aye",2,LabourMotion[[#This Row],[Labour motion vote]]="No",-2,TRUE,0)</f>
        <v>-2</v>
      </c>
      <c r="C447" t="s">
        <v>893</v>
      </c>
      <c r="D447" t="s">
        <v>12</v>
      </c>
      <c r="E447" t="s">
        <v>894</v>
      </c>
      <c r="F447" t="s">
        <v>7</v>
      </c>
    </row>
    <row r="448" spans="1:6" x14ac:dyDescent="0.3">
      <c r="A448" s="4">
        <v>437</v>
      </c>
      <c r="B448" s="6" cm="1">
        <f t="array" ref="B448">_xlfn.IFS(LabourMotion[[#This Row],[Labour motion vote]]="Aye",2,LabourMotion[[#This Row],[Labour motion vote]]="No",-2,TRUE,0)</f>
        <v>-2</v>
      </c>
      <c r="C448" t="s">
        <v>895</v>
      </c>
      <c r="D448" t="s">
        <v>12</v>
      </c>
      <c r="E448" t="s">
        <v>896</v>
      </c>
      <c r="F448" t="s">
        <v>7</v>
      </c>
    </row>
    <row r="449" spans="1:6" x14ac:dyDescent="0.3">
      <c r="A449" s="4">
        <v>438</v>
      </c>
      <c r="B449" s="6" cm="1">
        <f t="array" ref="B449">_xlfn.IFS(LabourMotion[[#This Row],[Labour motion vote]]="Aye",2,LabourMotion[[#This Row],[Labour motion vote]]="No",-2,TRUE,0)</f>
        <v>0</v>
      </c>
      <c r="C449" t="s">
        <v>897</v>
      </c>
      <c r="D449" t="s">
        <v>84</v>
      </c>
      <c r="E449" t="s">
        <v>898</v>
      </c>
      <c r="F449" t="s">
        <v>10</v>
      </c>
    </row>
    <row r="450" spans="1:6" x14ac:dyDescent="0.3">
      <c r="A450" s="4">
        <v>439</v>
      </c>
      <c r="B450" s="6" cm="1">
        <f t="array" ref="B450">_xlfn.IFS(LabourMotion[[#This Row],[Labour motion vote]]="Aye",2,LabourMotion[[#This Row],[Labour motion vote]]="No",-2,TRUE,0)</f>
        <v>2</v>
      </c>
      <c r="C450" t="s">
        <v>899</v>
      </c>
      <c r="D450" t="s">
        <v>73</v>
      </c>
      <c r="E450" t="s">
        <v>900</v>
      </c>
      <c r="F450" t="s">
        <v>16</v>
      </c>
    </row>
    <row r="451" spans="1:6" x14ac:dyDescent="0.3">
      <c r="A451" s="4">
        <v>440</v>
      </c>
      <c r="B451" s="6" cm="1">
        <f t="array" ref="B451">_xlfn.IFS(LabourMotion[[#This Row],[Labour motion vote]]="Aye",2,LabourMotion[[#This Row],[Labour motion vote]]="No",-2,TRUE,0)</f>
        <v>-2</v>
      </c>
      <c r="C451" t="s">
        <v>901</v>
      </c>
      <c r="D451" t="s">
        <v>12</v>
      </c>
      <c r="E451" t="s">
        <v>902</v>
      </c>
      <c r="F451" t="s">
        <v>7</v>
      </c>
    </row>
    <row r="452" spans="1:6" x14ac:dyDescent="0.3">
      <c r="A452" s="4">
        <v>441</v>
      </c>
      <c r="B452" s="6" cm="1">
        <f t="array" ref="B452">_xlfn.IFS(LabourMotion[[#This Row],[Labour motion vote]]="Aye",2,LabourMotion[[#This Row],[Labour motion vote]]="No",-2,TRUE,0)</f>
        <v>-2</v>
      </c>
      <c r="C452" t="s">
        <v>903</v>
      </c>
      <c r="D452" t="s">
        <v>12</v>
      </c>
      <c r="E452" t="s">
        <v>904</v>
      </c>
      <c r="F452" t="s">
        <v>7</v>
      </c>
    </row>
    <row r="453" spans="1:6" x14ac:dyDescent="0.3">
      <c r="A453" s="4">
        <v>442</v>
      </c>
      <c r="B453" s="6" cm="1">
        <f t="array" ref="B453">_xlfn.IFS(LabourMotion[[#This Row],[Labour motion vote]]="Aye",2,LabourMotion[[#This Row],[Labour motion vote]]="No",-2,TRUE,0)</f>
        <v>2</v>
      </c>
      <c r="C453" t="s">
        <v>905</v>
      </c>
      <c r="D453" t="s">
        <v>199</v>
      </c>
      <c r="E453" t="s">
        <v>906</v>
      </c>
      <c r="F453" t="s">
        <v>16</v>
      </c>
    </row>
    <row r="454" spans="1:6" x14ac:dyDescent="0.3">
      <c r="A454" s="4">
        <v>443</v>
      </c>
      <c r="B454" s="6" cm="1">
        <f t="array" ref="B454">_xlfn.IFS(LabourMotion[[#This Row],[Labour motion vote]]="Aye",2,LabourMotion[[#This Row],[Labour motion vote]]="No",-2,TRUE,0)</f>
        <v>-2</v>
      </c>
      <c r="C454" t="s">
        <v>907</v>
      </c>
      <c r="D454" t="s">
        <v>12</v>
      </c>
      <c r="E454" t="s">
        <v>908</v>
      </c>
      <c r="F454" t="s">
        <v>7</v>
      </c>
    </row>
    <row r="455" spans="1:6" x14ac:dyDescent="0.3">
      <c r="A455" s="4">
        <v>444</v>
      </c>
      <c r="B455" s="6" cm="1">
        <f t="array" ref="B455">_xlfn.IFS(LabourMotion[[#This Row],[Labour motion vote]]="Aye",2,LabourMotion[[#This Row],[Labour motion vote]]="No",-2,TRUE,0)</f>
        <v>0</v>
      </c>
      <c r="C455" t="s">
        <v>909</v>
      </c>
      <c r="D455" t="s">
        <v>5</v>
      </c>
      <c r="E455" t="s">
        <v>910</v>
      </c>
      <c r="F455" t="s">
        <v>1143</v>
      </c>
    </row>
    <row r="456" spans="1:6" x14ac:dyDescent="0.3">
      <c r="A456" s="4">
        <v>445</v>
      </c>
      <c r="B456" s="6" cm="1">
        <f t="array" ref="B456">_xlfn.IFS(LabourMotion[[#This Row],[Labour motion vote]]="Aye",2,LabourMotion[[#This Row],[Labour motion vote]]="No",-2,TRUE,0)</f>
        <v>2</v>
      </c>
      <c r="C456" t="s">
        <v>911</v>
      </c>
      <c r="D456" t="s">
        <v>199</v>
      </c>
      <c r="E456" t="s">
        <v>912</v>
      </c>
      <c r="F456" t="s">
        <v>16</v>
      </c>
    </row>
    <row r="457" spans="1:6" x14ac:dyDescent="0.3">
      <c r="A457" s="4">
        <v>446</v>
      </c>
      <c r="B457" s="6" cm="1">
        <f t="array" ref="B457">_xlfn.IFS(LabourMotion[[#This Row],[Labour motion vote]]="Aye",2,LabourMotion[[#This Row],[Labour motion vote]]="No",-2,TRUE,0)</f>
        <v>2</v>
      </c>
      <c r="C457" t="s">
        <v>913</v>
      </c>
      <c r="D457" t="s">
        <v>5</v>
      </c>
      <c r="E457" t="s">
        <v>914</v>
      </c>
      <c r="F457" t="s">
        <v>16</v>
      </c>
    </row>
    <row r="458" spans="1:6" x14ac:dyDescent="0.3">
      <c r="A458" s="4">
        <v>447</v>
      </c>
      <c r="B458" s="6" cm="1">
        <f t="array" ref="B458">_xlfn.IFS(LabourMotion[[#This Row],[Labour motion vote]]="Aye",2,LabourMotion[[#This Row],[Labour motion vote]]="No",-2,TRUE,0)</f>
        <v>-2</v>
      </c>
      <c r="C458" t="s">
        <v>915</v>
      </c>
      <c r="D458" t="s">
        <v>12</v>
      </c>
      <c r="E458" t="s">
        <v>916</v>
      </c>
      <c r="F458" t="s">
        <v>7</v>
      </c>
    </row>
    <row r="459" spans="1:6" x14ac:dyDescent="0.3">
      <c r="A459" s="4">
        <v>448</v>
      </c>
      <c r="B459" s="6" cm="1">
        <f t="array" ref="B459">_xlfn.IFS(LabourMotion[[#This Row],[Labour motion vote]]="Aye",2,LabourMotion[[#This Row],[Labour motion vote]]="No",-2,TRUE,0)</f>
        <v>-2</v>
      </c>
      <c r="C459" t="s">
        <v>917</v>
      </c>
      <c r="D459" t="s">
        <v>12</v>
      </c>
      <c r="E459" t="s">
        <v>918</v>
      </c>
      <c r="F459" t="s">
        <v>7</v>
      </c>
    </row>
    <row r="460" spans="1:6" x14ac:dyDescent="0.3">
      <c r="A460" s="4">
        <v>449</v>
      </c>
      <c r="B460" s="6" cm="1">
        <f t="array" ref="B460">_xlfn.IFS(LabourMotion[[#This Row],[Labour motion vote]]="Aye",2,LabourMotion[[#This Row],[Labour motion vote]]="No",-2,TRUE,0)</f>
        <v>2</v>
      </c>
      <c r="C460" t="s">
        <v>919</v>
      </c>
      <c r="D460" t="s">
        <v>5</v>
      </c>
      <c r="E460" t="s">
        <v>920</v>
      </c>
      <c r="F460" t="s">
        <v>16</v>
      </c>
    </row>
    <row r="461" spans="1:6" x14ac:dyDescent="0.3">
      <c r="A461" s="4">
        <v>450</v>
      </c>
      <c r="B461" s="6" cm="1">
        <f t="array" ref="B461">_xlfn.IFS(LabourMotion[[#This Row],[Labour motion vote]]="Aye",2,LabourMotion[[#This Row],[Labour motion vote]]="No",-2,TRUE,0)</f>
        <v>-2</v>
      </c>
      <c r="C461" t="s">
        <v>921</v>
      </c>
      <c r="D461" t="s">
        <v>12</v>
      </c>
      <c r="E461" t="s">
        <v>922</v>
      </c>
      <c r="F461" t="s">
        <v>7</v>
      </c>
    </row>
    <row r="462" spans="1:6" x14ac:dyDescent="0.3">
      <c r="A462" s="4">
        <v>451</v>
      </c>
      <c r="B462" s="6" cm="1">
        <f t="array" ref="B462">_xlfn.IFS(LabourMotion[[#This Row],[Labour motion vote]]="Aye",2,LabourMotion[[#This Row],[Labour motion vote]]="No",-2,TRUE,0)</f>
        <v>-2</v>
      </c>
      <c r="C462" t="s">
        <v>923</v>
      </c>
      <c r="D462" t="s">
        <v>12</v>
      </c>
      <c r="E462" t="s">
        <v>924</v>
      </c>
      <c r="F462" t="s">
        <v>7</v>
      </c>
    </row>
    <row r="463" spans="1:6" x14ac:dyDescent="0.3">
      <c r="A463" s="4">
        <v>452</v>
      </c>
      <c r="B463" s="6" cm="1">
        <f t="array" ref="B463">_xlfn.IFS(LabourMotion[[#This Row],[Labour motion vote]]="Aye",2,LabourMotion[[#This Row],[Labour motion vote]]="No",-2,TRUE,0)</f>
        <v>-2</v>
      </c>
      <c r="C463" t="s">
        <v>925</v>
      </c>
      <c r="D463" t="s">
        <v>12</v>
      </c>
      <c r="E463" t="s">
        <v>926</v>
      </c>
      <c r="F463" t="s">
        <v>7</v>
      </c>
    </row>
    <row r="464" spans="1:6" x14ac:dyDescent="0.3">
      <c r="A464" s="4">
        <v>453</v>
      </c>
      <c r="B464" s="6" cm="1">
        <f t="array" ref="B464">_xlfn.IFS(LabourMotion[[#This Row],[Labour motion vote]]="Aye",2,LabourMotion[[#This Row],[Labour motion vote]]="No",-2,TRUE,0)</f>
        <v>-2</v>
      </c>
      <c r="C464" t="s">
        <v>927</v>
      </c>
      <c r="D464" t="s">
        <v>12</v>
      </c>
      <c r="E464" t="s">
        <v>928</v>
      </c>
      <c r="F464" t="s">
        <v>7</v>
      </c>
    </row>
    <row r="465" spans="1:6" x14ac:dyDescent="0.3">
      <c r="A465" s="4">
        <v>454</v>
      </c>
      <c r="B465" s="6" cm="1">
        <f t="array" ref="B465">_xlfn.IFS(LabourMotion[[#This Row],[Labour motion vote]]="Aye",2,LabourMotion[[#This Row],[Labour motion vote]]="No",-2,TRUE,0)</f>
        <v>-2</v>
      </c>
      <c r="C465" t="s">
        <v>929</v>
      </c>
      <c r="D465" t="s">
        <v>12</v>
      </c>
      <c r="E465" t="s">
        <v>930</v>
      </c>
      <c r="F465" t="s">
        <v>7</v>
      </c>
    </row>
    <row r="466" spans="1:6" x14ac:dyDescent="0.3">
      <c r="A466" s="4">
        <v>455</v>
      </c>
      <c r="B466" s="6" cm="1">
        <f t="array" ref="B466">_xlfn.IFS(LabourMotion[[#This Row],[Labour motion vote]]="Aye",2,LabourMotion[[#This Row],[Labour motion vote]]="No",-2,TRUE,0)</f>
        <v>-2</v>
      </c>
      <c r="C466" t="s">
        <v>931</v>
      </c>
      <c r="D466" t="s">
        <v>12</v>
      </c>
      <c r="E466" t="s">
        <v>932</v>
      </c>
      <c r="F466" t="s">
        <v>7</v>
      </c>
    </row>
    <row r="467" spans="1:6" x14ac:dyDescent="0.3">
      <c r="A467" s="4">
        <v>456</v>
      </c>
      <c r="B467" s="6" cm="1">
        <f t="array" ref="B467">_xlfn.IFS(LabourMotion[[#This Row],[Labour motion vote]]="Aye",2,LabourMotion[[#This Row],[Labour motion vote]]="No",-2,TRUE,0)</f>
        <v>-2</v>
      </c>
      <c r="C467" t="s">
        <v>933</v>
      </c>
      <c r="D467" t="s">
        <v>12</v>
      </c>
      <c r="E467" t="s">
        <v>934</v>
      </c>
      <c r="F467" t="s">
        <v>7</v>
      </c>
    </row>
    <row r="468" spans="1:6" x14ac:dyDescent="0.3">
      <c r="A468" s="4">
        <v>457</v>
      </c>
      <c r="B468" s="6" cm="1">
        <f t="array" ref="B468">_xlfn.IFS(LabourMotion[[#This Row],[Labour motion vote]]="Aye",2,LabourMotion[[#This Row],[Labour motion vote]]="No",-2,TRUE,0)</f>
        <v>2</v>
      </c>
      <c r="C468" t="s">
        <v>935</v>
      </c>
      <c r="D468" t="s">
        <v>5</v>
      </c>
      <c r="E468" t="s">
        <v>936</v>
      </c>
      <c r="F468" t="s">
        <v>16</v>
      </c>
    </row>
    <row r="469" spans="1:6" x14ac:dyDescent="0.3">
      <c r="A469" s="4">
        <v>458</v>
      </c>
      <c r="B469" s="6" cm="1">
        <f t="array" ref="B469">_xlfn.IFS(LabourMotion[[#This Row],[Labour motion vote]]="Aye",2,LabourMotion[[#This Row],[Labour motion vote]]="No",-2,TRUE,0)</f>
        <v>2</v>
      </c>
      <c r="C469" t="s">
        <v>937</v>
      </c>
      <c r="D469" t="s">
        <v>5</v>
      </c>
      <c r="E469" t="s">
        <v>938</v>
      </c>
      <c r="F469" t="s">
        <v>16</v>
      </c>
    </row>
    <row r="470" spans="1:6" x14ac:dyDescent="0.3">
      <c r="A470" s="4">
        <v>459</v>
      </c>
      <c r="B470" s="6" cm="1">
        <f t="array" ref="B470">_xlfn.IFS(LabourMotion[[#This Row],[Labour motion vote]]="Aye",2,LabourMotion[[#This Row],[Labour motion vote]]="No",-2,TRUE,0)</f>
        <v>-2</v>
      </c>
      <c r="C470" t="s">
        <v>939</v>
      </c>
      <c r="D470" t="s">
        <v>12</v>
      </c>
      <c r="E470" t="s">
        <v>940</v>
      </c>
      <c r="F470" t="s">
        <v>7</v>
      </c>
    </row>
    <row r="471" spans="1:6" x14ac:dyDescent="0.3">
      <c r="A471" s="4">
        <v>460</v>
      </c>
      <c r="B471" s="6" cm="1">
        <f t="array" ref="B471">_xlfn.IFS(LabourMotion[[#This Row],[Labour motion vote]]="Aye",2,LabourMotion[[#This Row],[Labour motion vote]]="No",-2,TRUE,0)</f>
        <v>-2</v>
      </c>
      <c r="C471" t="s">
        <v>941</v>
      </c>
      <c r="D471" t="s">
        <v>12</v>
      </c>
      <c r="E471" t="s">
        <v>942</v>
      </c>
      <c r="F471" t="s">
        <v>7</v>
      </c>
    </row>
    <row r="472" spans="1:6" x14ac:dyDescent="0.3">
      <c r="A472" s="4">
        <v>461</v>
      </c>
      <c r="B472" s="6" cm="1">
        <f t="array" ref="B472">_xlfn.IFS(LabourMotion[[#This Row],[Labour motion vote]]="Aye",2,LabourMotion[[#This Row],[Labour motion vote]]="No",-2,TRUE,0)</f>
        <v>2</v>
      </c>
      <c r="C472" t="s">
        <v>943</v>
      </c>
      <c r="D472" t="s">
        <v>5</v>
      </c>
      <c r="E472" t="s">
        <v>944</v>
      </c>
      <c r="F472" t="s">
        <v>16</v>
      </c>
    </row>
    <row r="473" spans="1:6" x14ac:dyDescent="0.3">
      <c r="A473" s="4">
        <v>462</v>
      </c>
      <c r="B473" s="6" cm="1">
        <f t="array" ref="B473">_xlfn.IFS(LabourMotion[[#This Row],[Labour motion vote]]="Aye",2,LabourMotion[[#This Row],[Labour motion vote]]="No",-2,TRUE,0)</f>
        <v>-2</v>
      </c>
      <c r="C473" t="s">
        <v>945</v>
      </c>
      <c r="D473" t="s">
        <v>12</v>
      </c>
      <c r="E473" t="s">
        <v>946</v>
      </c>
      <c r="F473" t="s">
        <v>7</v>
      </c>
    </row>
    <row r="474" spans="1:6" x14ac:dyDescent="0.3">
      <c r="A474" s="4">
        <v>463</v>
      </c>
      <c r="B474" s="6" cm="1">
        <f t="array" ref="B474">_xlfn.IFS(LabourMotion[[#This Row],[Labour motion vote]]="Aye",2,LabourMotion[[#This Row],[Labour motion vote]]="No",-2,TRUE,0)</f>
        <v>0</v>
      </c>
      <c r="C474" t="s">
        <v>947</v>
      </c>
      <c r="D474" t="s">
        <v>73</v>
      </c>
      <c r="E474" t="s">
        <v>948</v>
      </c>
      <c r="F474" t="s">
        <v>10</v>
      </c>
    </row>
    <row r="475" spans="1:6" x14ac:dyDescent="0.3">
      <c r="A475" s="4">
        <v>464</v>
      </c>
      <c r="B475" s="6" cm="1">
        <f t="array" ref="B475">_xlfn.IFS(LabourMotion[[#This Row],[Labour motion vote]]="Aye",2,LabourMotion[[#This Row],[Labour motion vote]]="No",-2,TRUE,0)</f>
        <v>2</v>
      </c>
      <c r="C475" t="s">
        <v>949</v>
      </c>
      <c r="D475" t="s">
        <v>5</v>
      </c>
      <c r="E475" t="s">
        <v>950</v>
      </c>
      <c r="F475" t="s">
        <v>16</v>
      </c>
    </row>
    <row r="476" spans="1:6" x14ac:dyDescent="0.3">
      <c r="A476" s="4">
        <v>465</v>
      </c>
      <c r="B476" s="6" cm="1">
        <f t="array" ref="B476">_xlfn.IFS(LabourMotion[[#This Row],[Labour motion vote]]="Aye",2,LabourMotion[[#This Row],[Labour motion vote]]="No",-2,TRUE,0)</f>
        <v>-2</v>
      </c>
      <c r="C476" t="s">
        <v>951</v>
      </c>
      <c r="D476" t="s">
        <v>12</v>
      </c>
      <c r="E476" t="s">
        <v>952</v>
      </c>
      <c r="F476" t="s">
        <v>7</v>
      </c>
    </row>
    <row r="477" spans="1:6" x14ac:dyDescent="0.3">
      <c r="A477" s="4">
        <v>466</v>
      </c>
      <c r="B477" s="6" cm="1">
        <f t="array" ref="B477">_xlfn.IFS(LabourMotion[[#This Row],[Labour motion vote]]="Aye",2,LabourMotion[[#This Row],[Labour motion vote]]="No",-2,TRUE,0)</f>
        <v>2</v>
      </c>
      <c r="C477" t="s">
        <v>953</v>
      </c>
      <c r="D477" t="s">
        <v>73</v>
      </c>
      <c r="E477" t="s">
        <v>954</v>
      </c>
      <c r="F477" t="s">
        <v>16</v>
      </c>
    </row>
    <row r="478" spans="1:6" x14ac:dyDescent="0.3">
      <c r="A478" s="4">
        <v>467</v>
      </c>
      <c r="B478" s="6" cm="1">
        <f t="array" ref="B478">_xlfn.IFS(LabourMotion[[#This Row],[Labour motion vote]]="Aye",2,LabourMotion[[#This Row],[Labour motion vote]]="No",-2,TRUE,0)</f>
        <v>-2</v>
      </c>
      <c r="C478" t="s">
        <v>955</v>
      </c>
      <c r="D478" t="s">
        <v>12</v>
      </c>
      <c r="E478" t="s">
        <v>956</v>
      </c>
      <c r="F478" t="s">
        <v>7</v>
      </c>
    </row>
    <row r="479" spans="1:6" x14ac:dyDescent="0.3">
      <c r="A479" s="4">
        <v>468</v>
      </c>
      <c r="B479" s="6" cm="1">
        <f t="array" ref="B479">_xlfn.IFS(LabourMotion[[#This Row],[Labour motion vote]]="Aye",2,LabourMotion[[#This Row],[Labour motion vote]]="No",-2,TRUE,0)</f>
        <v>-2</v>
      </c>
      <c r="C479" t="s">
        <v>957</v>
      </c>
      <c r="D479" t="s">
        <v>12</v>
      </c>
      <c r="E479" t="s">
        <v>958</v>
      </c>
      <c r="F479" t="s">
        <v>7</v>
      </c>
    </row>
    <row r="480" spans="1:6" x14ac:dyDescent="0.3">
      <c r="A480" s="4">
        <v>469</v>
      </c>
      <c r="B480" s="6" cm="1">
        <f t="array" ref="B480">_xlfn.IFS(LabourMotion[[#This Row],[Labour motion vote]]="Aye",2,LabourMotion[[#This Row],[Labour motion vote]]="No",-2,TRUE,0)</f>
        <v>2</v>
      </c>
      <c r="C480" t="s">
        <v>959</v>
      </c>
      <c r="D480" t="s">
        <v>5</v>
      </c>
      <c r="E480" t="s">
        <v>960</v>
      </c>
      <c r="F480" t="s">
        <v>16</v>
      </c>
    </row>
    <row r="481" spans="1:6" x14ac:dyDescent="0.3">
      <c r="A481" s="4">
        <v>470</v>
      </c>
      <c r="B481" s="6" cm="1">
        <f t="array" ref="B481">_xlfn.IFS(LabourMotion[[#This Row],[Labour motion vote]]="Aye",2,LabourMotion[[#This Row],[Labour motion vote]]="No",-2,TRUE,0)</f>
        <v>-2</v>
      </c>
      <c r="C481" t="s">
        <v>961</v>
      </c>
      <c r="D481" t="s">
        <v>12</v>
      </c>
      <c r="E481" t="s">
        <v>962</v>
      </c>
      <c r="F481" t="s">
        <v>7</v>
      </c>
    </row>
    <row r="482" spans="1:6" x14ac:dyDescent="0.3">
      <c r="A482" s="4">
        <v>471</v>
      </c>
      <c r="B482" s="6" cm="1">
        <f t="array" ref="B482">_xlfn.IFS(LabourMotion[[#This Row],[Labour motion vote]]="Aye",2,LabourMotion[[#This Row],[Labour motion vote]]="No",-2,TRUE,0)</f>
        <v>-2</v>
      </c>
      <c r="C482" t="s">
        <v>963</v>
      </c>
      <c r="D482" t="s">
        <v>12</v>
      </c>
      <c r="E482" t="s">
        <v>964</v>
      </c>
      <c r="F482" t="s">
        <v>7</v>
      </c>
    </row>
    <row r="483" spans="1:6" x14ac:dyDescent="0.3">
      <c r="A483" s="4">
        <v>472</v>
      </c>
      <c r="B483" s="6" cm="1">
        <f t="array" ref="B483">_xlfn.IFS(LabourMotion[[#This Row],[Labour motion vote]]="Aye",2,LabourMotion[[#This Row],[Labour motion vote]]="No",-2,TRUE,0)</f>
        <v>2</v>
      </c>
      <c r="C483" t="s">
        <v>965</v>
      </c>
      <c r="D483" t="s">
        <v>73</v>
      </c>
      <c r="E483" t="s">
        <v>966</v>
      </c>
      <c r="F483" t="s">
        <v>16</v>
      </c>
    </row>
    <row r="484" spans="1:6" x14ac:dyDescent="0.3">
      <c r="A484" s="4">
        <v>473</v>
      </c>
      <c r="B484" s="6" cm="1">
        <f t="array" ref="B484">_xlfn.IFS(LabourMotion[[#This Row],[Labour motion vote]]="Aye",2,LabourMotion[[#This Row],[Labour motion vote]]="No",-2,TRUE,0)</f>
        <v>2</v>
      </c>
      <c r="C484" t="s">
        <v>967</v>
      </c>
      <c r="D484" t="s">
        <v>199</v>
      </c>
      <c r="E484" t="s">
        <v>968</v>
      </c>
      <c r="F484" t="s">
        <v>16</v>
      </c>
    </row>
    <row r="485" spans="1:6" x14ac:dyDescent="0.3">
      <c r="A485" s="4">
        <v>474</v>
      </c>
      <c r="B485" s="6" cm="1">
        <f t="array" ref="B485">_xlfn.IFS(LabourMotion[[#This Row],[Labour motion vote]]="Aye",2,LabourMotion[[#This Row],[Labour motion vote]]="No",-2,TRUE,0)</f>
        <v>2</v>
      </c>
      <c r="C485" t="s">
        <v>969</v>
      </c>
      <c r="D485" t="s">
        <v>5</v>
      </c>
      <c r="E485" t="s">
        <v>970</v>
      </c>
      <c r="F485" t="s">
        <v>16</v>
      </c>
    </row>
    <row r="486" spans="1:6" x14ac:dyDescent="0.3">
      <c r="A486" s="4">
        <v>475</v>
      </c>
      <c r="B486" s="6" cm="1">
        <f t="array" ref="B486">_xlfn.IFS(LabourMotion[[#This Row],[Labour motion vote]]="Aye",2,LabourMotion[[#This Row],[Labour motion vote]]="No",-2,TRUE,0)</f>
        <v>-2</v>
      </c>
      <c r="C486" t="s">
        <v>971</v>
      </c>
      <c r="D486" t="s">
        <v>12</v>
      </c>
      <c r="E486" t="s">
        <v>972</v>
      </c>
      <c r="F486" t="s">
        <v>7</v>
      </c>
    </row>
    <row r="487" spans="1:6" x14ac:dyDescent="0.3">
      <c r="A487" s="4">
        <v>476</v>
      </c>
      <c r="B487" s="6" cm="1">
        <f t="array" ref="B487">_xlfn.IFS(LabourMotion[[#This Row],[Labour motion vote]]="Aye",2,LabourMotion[[#This Row],[Labour motion vote]]="No",-2,TRUE,0)</f>
        <v>0</v>
      </c>
      <c r="C487" t="s">
        <v>973</v>
      </c>
      <c r="D487" t="s">
        <v>5</v>
      </c>
      <c r="E487" t="s">
        <v>974</v>
      </c>
      <c r="F487" t="s">
        <v>10</v>
      </c>
    </row>
    <row r="488" spans="1:6" x14ac:dyDescent="0.3">
      <c r="A488" s="4">
        <v>477</v>
      </c>
      <c r="B488" s="6" cm="1">
        <f t="array" ref="B488">_xlfn.IFS(LabourMotion[[#This Row],[Labour motion vote]]="Aye",2,LabourMotion[[#This Row],[Labour motion vote]]="No",-2,TRUE,0)</f>
        <v>2</v>
      </c>
      <c r="C488" t="s">
        <v>975</v>
      </c>
      <c r="D488" t="s">
        <v>5</v>
      </c>
      <c r="E488" t="s">
        <v>976</v>
      </c>
      <c r="F488" t="s">
        <v>16</v>
      </c>
    </row>
    <row r="489" spans="1:6" x14ac:dyDescent="0.3">
      <c r="A489" s="4">
        <v>478</v>
      </c>
      <c r="B489" s="6" cm="1">
        <f t="array" ref="B489">_xlfn.IFS(LabourMotion[[#This Row],[Labour motion vote]]="Aye",2,LabourMotion[[#This Row],[Labour motion vote]]="No",-2,TRUE,0)</f>
        <v>2</v>
      </c>
      <c r="C489" t="s">
        <v>977</v>
      </c>
      <c r="D489" t="s">
        <v>5</v>
      </c>
      <c r="E489" t="s">
        <v>978</v>
      </c>
      <c r="F489" t="s">
        <v>16</v>
      </c>
    </row>
    <row r="490" spans="1:6" x14ac:dyDescent="0.3">
      <c r="A490" s="4">
        <v>479</v>
      </c>
      <c r="B490" s="6" cm="1">
        <f t="array" ref="B490">_xlfn.IFS(LabourMotion[[#This Row],[Labour motion vote]]="Aye",2,LabourMotion[[#This Row],[Labour motion vote]]="No",-2,TRUE,0)</f>
        <v>2</v>
      </c>
      <c r="C490" t="s">
        <v>979</v>
      </c>
      <c r="D490" t="s">
        <v>73</v>
      </c>
      <c r="E490" t="s">
        <v>980</v>
      </c>
      <c r="F490" t="s">
        <v>16</v>
      </c>
    </row>
    <row r="491" spans="1:6" x14ac:dyDescent="0.3">
      <c r="A491" s="4">
        <v>480</v>
      </c>
      <c r="B491" s="6" cm="1">
        <f t="array" ref="B491">_xlfn.IFS(LabourMotion[[#This Row],[Labour motion vote]]="Aye",2,LabourMotion[[#This Row],[Labour motion vote]]="No",-2,TRUE,0)</f>
        <v>2</v>
      </c>
      <c r="C491" t="s">
        <v>981</v>
      </c>
      <c r="D491" t="s">
        <v>5</v>
      </c>
      <c r="E491" t="s">
        <v>982</v>
      </c>
      <c r="F491" t="s">
        <v>16</v>
      </c>
    </row>
    <row r="492" spans="1:6" x14ac:dyDescent="0.3">
      <c r="A492" s="4">
        <v>481</v>
      </c>
      <c r="B492" s="6" cm="1">
        <f t="array" ref="B492">_xlfn.IFS(LabourMotion[[#This Row],[Labour motion vote]]="Aye",2,LabourMotion[[#This Row],[Labour motion vote]]="No",-2,TRUE,0)</f>
        <v>2</v>
      </c>
      <c r="C492" t="s">
        <v>983</v>
      </c>
      <c r="D492" t="s">
        <v>5</v>
      </c>
      <c r="E492" t="s">
        <v>984</v>
      </c>
      <c r="F492" t="s">
        <v>16</v>
      </c>
    </row>
    <row r="493" spans="1:6" x14ac:dyDescent="0.3">
      <c r="A493" s="4">
        <v>482</v>
      </c>
      <c r="B493" s="6" cm="1">
        <f t="array" ref="B493">_xlfn.IFS(LabourMotion[[#This Row],[Labour motion vote]]="Aye",2,LabourMotion[[#This Row],[Labour motion vote]]="No",-2,TRUE,0)</f>
        <v>0</v>
      </c>
      <c r="C493" t="s">
        <v>985</v>
      </c>
      <c r="D493" t="s">
        <v>192</v>
      </c>
      <c r="E493" t="s">
        <v>986</v>
      </c>
      <c r="F493" t="s">
        <v>10</v>
      </c>
    </row>
    <row r="494" spans="1:6" x14ac:dyDescent="0.3">
      <c r="A494" s="4">
        <v>483</v>
      </c>
      <c r="B494" s="6" cm="1">
        <f t="array" ref="B494">_xlfn.IFS(LabourMotion[[#This Row],[Labour motion vote]]="Aye",2,LabourMotion[[#This Row],[Labour motion vote]]="No",-2,TRUE,0)</f>
        <v>0</v>
      </c>
      <c r="C494" t="s">
        <v>987</v>
      </c>
      <c r="D494" t="s">
        <v>12</v>
      </c>
      <c r="E494" t="s">
        <v>988</v>
      </c>
      <c r="F494" t="s">
        <v>10</v>
      </c>
    </row>
    <row r="495" spans="1:6" x14ac:dyDescent="0.3">
      <c r="A495" s="4">
        <v>484</v>
      </c>
      <c r="B495" s="6" cm="1">
        <f t="array" ref="B495">_xlfn.IFS(LabourMotion[[#This Row],[Labour motion vote]]="Aye",2,LabourMotion[[#This Row],[Labour motion vote]]="No",-2,TRUE,0)</f>
        <v>0</v>
      </c>
      <c r="C495" t="s">
        <v>989</v>
      </c>
      <c r="D495" t="s">
        <v>12</v>
      </c>
      <c r="E495" t="s">
        <v>990</v>
      </c>
      <c r="F495" t="s">
        <v>10</v>
      </c>
    </row>
    <row r="496" spans="1:6" x14ac:dyDescent="0.3">
      <c r="A496" s="4">
        <v>485</v>
      </c>
      <c r="B496" s="6" cm="1">
        <f t="array" ref="B496">_xlfn.IFS(LabourMotion[[#This Row],[Labour motion vote]]="Aye",2,LabourMotion[[#This Row],[Labour motion vote]]="No",-2,TRUE,0)</f>
        <v>2</v>
      </c>
      <c r="C496" t="s">
        <v>991</v>
      </c>
      <c r="D496" t="s">
        <v>5</v>
      </c>
      <c r="E496" t="s">
        <v>992</v>
      </c>
      <c r="F496" t="s">
        <v>16</v>
      </c>
    </row>
    <row r="497" spans="1:6" x14ac:dyDescent="0.3">
      <c r="A497" s="4">
        <v>486</v>
      </c>
      <c r="B497" s="6" cm="1">
        <f t="array" ref="B497">_xlfn.IFS(LabourMotion[[#This Row],[Labour motion vote]]="Aye",2,LabourMotion[[#This Row],[Labour motion vote]]="No",-2,TRUE,0)</f>
        <v>-2</v>
      </c>
      <c r="C497" t="s">
        <v>993</v>
      </c>
      <c r="D497" t="s">
        <v>12</v>
      </c>
      <c r="E497" t="s">
        <v>994</v>
      </c>
      <c r="F497" t="s">
        <v>7</v>
      </c>
    </row>
    <row r="498" spans="1:6" x14ac:dyDescent="0.3">
      <c r="A498" s="4">
        <v>487</v>
      </c>
      <c r="B498" s="6" cm="1">
        <f t="array" ref="B498">_xlfn.IFS(LabourMotion[[#This Row],[Labour motion vote]]="Aye",2,LabourMotion[[#This Row],[Labour motion vote]]="No",-2,TRUE,0)</f>
        <v>2</v>
      </c>
      <c r="C498" t="s">
        <v>995</v>
      </c>
      <c r="D498" t="s">
        <v>5</v>
      </c>
      <c r="E498" t="s">
        <v>996</v>
      </c>
      <c r="F498" t="s">
        <v>16</v>
      </c>
    </row>
    <row r="499" spans="1:6" x14ac:dyDescent="0.3">
      <c r="A499" s="4">
        <v>488</v>
      </c>
      <c r="B499" s="6" cm="1">
        <f t="array" ref="B499">_xlfn.IFS(LabourMotion[[#This Row],[Labour motion vote]]="Aye",2,LabourMotion[[#This Row],[Labour motion vote]]="No",-2,TRUE,0)</f>
        <v>-2</v>
      </c>
      <c r="C499" t="s">
        <v>997</v>
      </c>
      <c r="D499" t="s">
        <v>12</v>
      </c>
      <c r="E499" t="s">
        <v>998</v>
      </c>
      <c r="F499" t="s">
        <v>7</v>
      </c>
    </row>
    <row r="500" spans="1:6" x14ac:dyDescent="0.3">
      <c r="A500" s="4">
        <v>489</v>
      </c>
      <c r="B500" s="6" cm="1">
        <f t="array" ref="B500">_xlfn.IFS(LabourMotion[[#This Row],[Labour motion vote]]="Aye",2,LabourMotion[[#This Row],[Labour motion vote]]="No",-2,TRUE,0)</f>
        <v>-2</v>
      </c>
      <c r="C500" t="s">
        <v>999</v>
      </c>
      <c r="D500" t="s">
        <v>12</v>
      </c>
      <c r="E500" t="s">
        <v>1000</v>
      </c>
      <c r="F500" t="s">
        <v>7</v>
      </c>
    </row>
    <row r="501" spans="1:6" x14ac:dyDescent="0.3">
      <c r="A501" s="4">
        <v>490</v>
      </c>
      <c r="B501" s="6" cm="1">
        <f t="array" ref="B501">_xlfn.IFS(LabourMotion[[#This Row],[Labour motion vote]]="Aye",2,LabourMotion[[#This Row],[Labour motion vote]]="No",-2,TRUE,0)</f>
        <v>2</v>
      </c>
      <c r="C501" t="s">
        <v>1001</v>
      </c>
      <c r="D501" t="s">
        <v>5</v>
      </c>
      <c r="E501" t="s">
        <v>1002</v>
      </c>
      <c r="F501" t="s">
        <v>16</v>
      </c>
    </row>
    <row r="502" spans="1:6" x14ac:dyDescent="0.3">
      <c r="A502" s="4">
        <v>491</v>
      </c>
      <c r="B502" s="6" cm="1">
        <f t="array" ref="B502">_xlfn.IFS(LabourMotion[[#This Row],[Labour motion vote]]="Aye",2,LabourMotion[[#This Row],[Labour motion vote]]="No",-2,TRUE,0)</f>
        <v>2</v>
      </c>
      <c r="C502" t="s">
        <v>1003</v>
      </c>
      <c r="D502" t="s">
        <v>5</v>
      </c>
      <c r="E502" t="s">
        <v>1004</v>
      </c>
      <c r="F502" t="s">
        <v>16</v>
      </c>
    </row>
    <row r="503" spans="1:6" x14ac:dyDescent="0.3">
      <c r="A503" s="4">
        <v>492</v>
      </c>
      <c r="B503" s="6" cm="1">
        <f t="array" ref="B503">_xlfn.IFS(LabourMotion[[#This Row],[Labour motion vote]]="Aye",2,LabourMotion[[#This Row],[Labour motion vote]]="No",-2,TRUE,0)</f>
        <v>2</v>
      </c>
      <c r="C503" t="s">
        <v>1005</v>
      </c>
      <c r="D503" t="s">
        <v>5</v>
      </c>
      <c r="E503" t="s">
        <v>1006</v>
      </c>
      <c r="F503" t="s">
        <v>16</v>
      </c>
    </row>
    <row r="504" spans="1:6" x14ac:dyDescent="0.3">
      <c r="A504" s="4">
        <v>493</v>
      </c>
      <c r="B504" s="6" cm="1">
        <f t="array" ref="B504">_xlfn.IFS(LabourMotion[[#This Row],[Labour motion vote]]="Aye",2,LabourMotion[[#This Row],[Labour motion vote]]="No",-2,TRUE,0)</f>
        <v>-2</v>
      </c>
      <c r="C504" t="s">
        <v>1007</v>
      </c>
      <c r="D504" t="s">
        <v>12</v>
      </c>
      <c r="E504" t="s">
        <v>1008</v>
      </c>
      <c r="F504" t="s">
        <v>7</v>
      </c>
    </row>
    <row r="505" spans="1:6" x14ac:dyDescent="0.3">
      <c r="A505" s="4">
        <v>494</v>
      </c>
      <c r="B505" s="6" cm="1">
        <f t="array" ref="B505">_xlfn.IFS(LabourMotion[[#This Row],[Labour motion vote]]="Aye",2,LabourMotion[[#This Row],[Labour motion vote]]="No",-2,TRUE,0)</f>
        <v>0</v>
      </c>
      <c r="C505" t="s">
        <v>1009</v>
      </c>
      <c r="D505" t="s">
        <v>153</v>
      </c>
      <c r="E505" t="s">
        <v>1010</v>
      </c>
      <c r="F505" t="s">
        <v>10</v>
      </c>
    </row>
    <row r="506" spans="1:6" x14ac:dyDescent="0.3">
      <c r="A506" s="4">
        <v>495</v>
      </c>
      <c r="B506" s="6" cm="1">
        <f t="array" ref="B506">_xlfn.IFS(LabourMotion[[#This Row],[Labour motion vote]]="Aye",2,LabourMotion[[#This Row],[Labour motion vote]]="No",-2,TRUE,0)</f>
        <v>2</v>
      </c>
      <c r="C506" t="s">
        <v>1011</v>
      </c>
      <c r="D506" t="s">
        <v>5</v>
      </c>
      <c r="E506" t="s">
        <v>1012</v>
      </c>
      <c r="F506" t="s">
        <v>16</v>
      </c>
    </row>
    <row r="507" spans="1:6" x14ac:dyDescent="0.3">
      <c r="A507" s="4">
        <v>496</v>
      </c>
      <c r="B507" s="6" cm="1">
        <f t="array" ref="B507">_xlfn.IFS(LabourMotion[[#This Row],[Labour motion vote]]="Aye",2,LabourMotion[[#This Row],[Labour motion vote]]="No",-2,TRUE,0)</f>
        <v>-2</v>
      </c>
      <c r="C507" t="s">
        <v>1013</v>
      </c>
      <c r="D507" t="s">
        <v>12</v>
      </c>
      <c r="E507" t="s">
        <v>1014</v>
      </c>
      <c r="F507" t="s">
        <v>7</v>
      </c>
    </row>
    <row r="508" spans="1:6" x14ac:dyDescent="0.3">
      <c r="A508" s="4">
        <v>497</v>
      </c>
      <c r="B508" s="6" cm="1">
        <f t="array" ref="B508">_xlfn.IFS(LabourMotion[[#This Row],[Labour motion vote]]="Aye",2,LabourMotion[[#This Row],[Labour motion vote]]="No",-2,TRUE,0)</f>
        <v>-2</v>
      </c>
      <c r="C508" t="s">
        <v>1015</v>
      </c>
      <c r="D508" t="s">
        <v>12</v>
      </c>
      <c r="E508" t="s">
        <v>1016</v>
      </c>
      <c r="F508" t="s">
        <v>7</v>
      </c>
    </row>
    <row r="509" spans="1:6" x14ac:dyDescent="0.3">
      <c r="A509" s="4">
        <v>498</v>
      </c>
      <c r="B509" s="6" cm="1">
        <f t="array" ref="B509">_xlfn.IFS(LabourMotion[[#This Row],[Labour motion vote]]="Aye",2,LabourMotion[[#This Row],[Labour motion vote]]="No",-2,TRUE,0)</f>
        <v>2</v>
      </c>
      <c r="C509" t="s">
        <v>1017</v>
      </c>
      <c r="D509" t="s">
        <v>5</v>
      </c>
      <c r="E509" t="s">
        <v>1018</v>
      </c>
      <c r="F509" t="s">
        <v>16</v>
      </c>
    </row>
    <row r="510" spans="1:6" x14ac:dyDescent="0.3">
      <c r="A510" s="4">
        <v>499</v>
      </c>
      <c r="B510" s="6" cm="1">
        <f t="array" ref="B510">_xlfn.IFS(LabourMotion[[#This Row],[Labour motion vote]]="Aye",2,LabourMotion[[#This Row],[Labour motion vote]]="No",-2,TRUE,0)</f>
        <v>-2</v>
      </c>
      <c r="C510" t="s">
        <v>1019</v>
      </c>
      <c r="D510" t="s">
        <v>12</v>
      </c>
      <c r="E510" t="s">
        <v>1020</v>
      </c>
      <c r="F510" t="s">
        <v>7</v>
      </c>
    </row>
    <row r="511" spans="1:6" x14ac:dyDescent="0.3">
      <c r="A511" s="4">
        <v>500</v>
      </c>
      <c r="B511" s="6" cm="1">
        <f t="array" ref="B511">_xlfn.IFS(LabourMotion[[#This Row],[Labour motion vote]]="Aye",2,LabourMotion[[#This Row],[Labour motion vote]]="No",-2,TRUE,0)</f>
        <v>-2</v>
      </c>
      <c r="C511" t="s">
        <v>1021</v>
      </c>
      <c r="D511" t="s">
        <v>12</v>
      </c>
      <c r="E511" t="s">
        <v>1022</v>
      </c>
      <c r="F511" t="s">
        <v>7</v>
      </c>
    </row>
    <row r="512" spans="1:6" x14ac:dyDescent="0.3">
      <c r="A512" s="4">
        <v>501</v>
      </c>
      <c r="B512" s="6" cm="1">
        <f t="array" ref="B512">_xlfn.IFS(LabourMotion[[#This Row],[Labour motion vote]]="Aye",2,LabourMotion[[#This Row],[Labour motion vote]]="No",-2,TRUE,0)</f>
        <v>-2</v>
      </c>
      <c r="C512" t="s">
        <v>1023</v>
      </c>
      <c r="D512" t="s">
        <v>12</v>
      </c>
      <c r="E512" t="s">
        <v>1024</v>
      </c>
      <c r="F512" t="s">
        <v>7</v>
      </c>
    </row>
    <row r="513" spans="1:6" x14ac:dyDescent="0.3">
      <c r="A513" s="4">
        <v>502</v>
      </c>
      <c r="B513" s="6" cm="1">
        <f t="array" ref="B513">_xlfn.IFS(LabourMotion[[#This Row],[Labour motion vote]]="Aye",2,LabourMotion[[#This Row],[Labour motion vote]]="No",-2,TRUE,0)</f>
        <v>2</v>
      </c>
      <c r="C513" t="s">
        <v>1025</v>
      </c>
      <c r="D513" t="s">
        <v>73</v>
      </c>
      <c r="E513" t="s">
        <v>1026</v>
      </c>
      <c r="F513" t="s">
        <v>16</v>
      </c>
    </row>
    <row r="514" spans="1:6" x14ac:dyDescent="0.3">
      <c r="A514" s="4">
        <v>503</v>
      </c>
      <c r="B514" s="6" cm="1">
        <f t="array" ref="B514">_xlfn.IFS(LabourMotion[[#This Row],[Labour motion vote]]="Aye",2,LabourMotion[[#This Row],[Labour motion vote]]="No",-2,TRUE,0)</f>
        <v>-2</v>
      </c>
      <c r="C514" t="s">
        <v>1027</v>
      </c>
      <c r="D514" t="s">
        <v>12</v>
      </c>
      <c r="E514" t="s">
        <v>1028</v>
      </c>
      <c r="F514" t="s">
        <v>7</v>
      </c>
    </row>
    <row r="515" spans="1:6" x14ac:dyDescent="0.3">
      <c r="A515" s="4">
        <v>504</v>
      </c>
      <c r="B515" s="6" cm="1">
        <f t="array" ref="B515">_xlfn.IFS(LabourMotion[[#This Row],[Labour motion vote]]="Aye",2,LabourMotion[[#This Row],[Labour motion vote]]="No",-2,TRUE,0)</f>
        <v>-2</v>
      </c>
      <c r="C515" t="s">
        <v>1029</v>
      </c>
      <c r="D515" t="s">
        <v>12</v>
      </c>
      <c r="E515" t="s">
        <v>1030</v>
      </c>
      <c r="F515" t="s">
        <v>7</v>
      </c>
    </row>
    <row r="516" spans="1:6" x14ac:dyDescent="0.3">
      <c r="A516" s="4">
        <v>505</v>
      </c>
      <c r="B516" s="6" cm="1">
        <f t="array" ref="B516">_xlfn.IFS(LabourMotion[[#This Row],[Labour motion vote]]="Aye",2,LabourMotion[[#This Row],[Labour motion vote]]="No",-2,TRUE,0)</f>
        <v>2</v>
      </c>
      <c r="C516" t="s">
        <v>1031</v>
      </c>
      <c r="D516" t="s">
        <v>5</v>
      </c>
      <c r="E516" t="s">
        <v>1032</v>
      </c>
      <c r="F516" t="s">
        <v>16</v>
      </c>
    </row>
    <row r="517" spans="1:6" x14ac:dyDescent="0.3">
      <c r="A517" s="4">
        <v>506</v>
      </c>
      <c r="B517" s="6" cm="1">
        <f t="array" ref="B517">_xlfn.IFS(LabourMotion[[#This Row],[Labour motion vote]]="Aye",2,LabourMotion[[#This Row],[Labour motion vote]]="No",-2,TRUE,0)</f>
        <v>-2</v>
      </c>
      <c r="C517" t="s">
        <v>1033</v>
      </c>
      <c r="D517" t="s">
        <v>12</v>
      </c>
      <c r="E517" t="s">
        <v>1034</v>
      </c>
      <c r="F517" t="s">
        <v>7</v>
      </c>
    </row>
    <row r="518" spans="1:6" x14ac:dyDescent="0.3">
      <c r="A518" s="4">
        <v>507</v>
      </c>
      <c r="B518" s="6" cm="1">
        <f t="array" ref="B518">_xlfn.IFS(LabourMotion[[#This Row],[Labour motion vote]]="Aye",2,LabourMotion[[#This Row],[Labour motion vote]]="No",-2,TRUE,0)</f>
        <v>-2</v>
      </c>
      <c r="C518" t="s">
        <v>1035</v>
      </c>
      <c r="D518" t="s">
        <v>12</v>
      </c>
      <c r="E518" t="s">
        <v>1036</v>
      </c>
      <c r="F518" t="s">
        <v>7</v>
      </c>
    </row>
    <row r="519" spans="1:6" x14ac:dyDescent="0.3">
      <c r="A519" s="4">
        <v>508</v>
      </c>
      <c r="B519" s="6" cm="1">
        <f t="array" ref="B519">_xlfn.IFS(LabourMotion[[#This Row],[Labour motion vote]]="Aye",2,LabourMotion[[#This Row],[Labour motion vote]]="No",-2,TRUE,0)</f>
        <v>0</v>
      </c>
      <c r="C519" t="s">
        <v>1037</v>
      </c>
      <c r="D519" t="s">
        <v>5</v>
      </c>
      <c r="E519" t="s">
        <v>1038</v>
      </c>
      <c r="F519" t="s">
        <v>10</v>
      </c>
    </row>
    <row r="520" spans="1:6" x14ac:dyDescent="0.3">
      <c r="A520" s="4">
        <v>509</v>
      </c>
      <c r="B520" s="6" cm="1">
        <f t="array" ref="B520">_xlfn.IFS(LabourMotion[[#This Row],[Labour motion vote]]="Aye",2,LabourMotion[[#This Row],[Labour motion vote]]="No",-2,TRUE,0)</f>
        <v>-2</v>
      </c>
      <c r="C520" t="s">
        <v>1039</v>
      </c>
      <c r="D520" t="s">
        <v>12</v>
      </c>
      <c r="E520" t="s">
        <v>1040</v>
      </c>
      <c r="F520" t="s">
        <v>7</v>
      </c>
    </row>
    <row r="521" spans="1:6" x14ac:dyDescent="0.3">
      <c r="A521" s="4">
        <v>510</v>
      </c>
      <c r="B521" s="6" cm="1">
        <f t="array" ref="B521">_xlfn.IFS(LabourMotion[[#This Row],[Labour motion vote]]="Aye",2,LabourMotion[[#This Row],[Labour motion vote]]="No",-2,TRUE,0)</f>
        <v>2</v>
      </c>
      <c r="C521" t="s">
        <v>1041</v>
      </c>
      <c r="D521" t="s">
        <v>5</v>
      </c>
      <c r="E521" t="s">
        <v>1042</v>
      </c>
      <c r="F521" t="s">
        <v>16</v>
      </c>
    </row>
    <row r="522" spans="1:6" x14ac:dyDescent="0.3">
      <c r="A522" s="4">
        <v>511</v>
      </c>
      <c r="B522" s="6" cm="1">
        <f t="array" ref="B522">_xlfn.IFS(LabourMotion[[#This Row],[Labour motion vote]]="Aye",2,LabourMotion[[#This Row],[Labour motion vote]]="No",-2,TRUE,0)</f>
        <v>0</v>
      </c>
      <c r="C522" t="s">
        <v>1043</v>
      </c>
      <c r="D522" t="s">
        <v>153</v>
      </c>
      <c r="E522" t="s">
        <v>1044</v>
      </c>
      <c r="F522" t="s">
        <v>10</v>
      </c>
    </row>
    <row r="523" spans="1:6" x14ac:dyDescent="0.3">
      <c r="A523" s="4">
        <v>512</v>
      </c>
      <c r="B523" s="6" cm="1">
        <f t="array" ref="B523">_xlfn.IFS(LabourMotion[[#This Row],[Labour motion vote]]="Aye",2,LabourMotion[[#This Row],[Labour motion vote]]="No",-2,TRUE,0)</f>
        <v>-2</v>
      </c>
      <c r="C523" t="s">
        <v>1045</v>
      </c>
      <c r="D523" t="s">
        <v>12</v>
      </c>
      <c r="E523" t="s">
        <v>1046</v>
      </c>
      <c r="F523" t="s">
        <v>7</v>
      </c>
    </row>
    <row r="524" spans="1:6" x14ac:dyDescent="0.3">
      <c r="A524" s="4">
        <v>513</v>
      </c>
      <c r="B524" s="6" cm="1">
        <f t="array" ref="B524">_xlfn.IFS(LabourMotion[[#This Row],[Labour motion vote]]="Aye",2,LabourMotion[[#This Row],[Labour motion vote]]="No",-2,TRUE,0)</f>
        <v>2</v>
      </c>
      <c r="C524" t="s">
        <v>1047</v>
      </c>
      <c r="D524" t="s">
        <v>5</v>
      </c>
      <c r="E524" t="s">
        <v>1048</v>
      </c>
      <c r="F524" t="s">
        <v>16</v>
      </c>
    </row>
    <row r="525" spans="1:6" x14ac:dyDescent="0.3">
      <c r="A525" s="4">
        <v>514</v>
      </c>
      <c r="B525" s="6" cm="1">
        <f t="array" ref="B525">_xlfn.IFS(LabourMotion[[#This Row],[Labour motion vote]]="Aye",2,LabourMotion[[#This Row],[Labour motion vote]]="No",-2,TRUE,0)</f>
        <v>0</v>
      </c>
      <c r="C525" t="s">
        <v>1049</v>
      </c>
      <c r="D525" t="s">
        <v>5</v>
      </c>
      <c r="E525" t="s">
        <v>1050</v>
      </c>
      <c r="F525" t="s">
        <v>10</v>
      </c>
    </row>
    <row r="526" spans="1:6" x14ac:dyDescent="0.3">
      <c r="A526" s="4">
        <v>515</v>
      </c>
      <c r="B526" s="6" cm="1">
        <f t="array" ref="B526">_xlfn.IFS(LabourMotion[[#This Row],[Labour motion vote]]="Aye",2,LabourMotion[[#This Row],[Labour motion vote]]="No",-2,TRUE,0)</f>
        <v>2</v>
      </c>
      <c r="C526" t="s">
        <v>1051</v>
      </c>
      <c r="D526" t="s">
        <v>5</v>
      </c>
      <c r="E526" t="s">
        <v>1052</v>
      </c>
      <c r="F526" t="s">
        <v>16</v>
      </c>
    </row>
    <row r="527" spans="1:6" x14ac:dyDescent="0.3">
      <c r="A527" s="4">
        <v>516</v>
      </c>
      <c r="B527" s="6" cm="1">
        <f t="array" ref="B527">_xlfn.IFS(LabourMotion[[#This Row],[Labour motion vote]]="Aye",2,LabourMotion[[#This Row],[Labour motion vote]]="No",-2,TRUE,0)</f>
        <v>2</v>
      </c>
      <c r="C527" t="s">
        <v>1053</v>
      </c>
      <c r="D527" t="s">
        <v>5</v>
      </c>
      <c r="E527" t="s">
        <v>1054</v>
      </c>
      <c r="F527" t="s">
        <v>16</v>
      </c>
    </row>
    <row r="528" spans="1:6" x14ac:dyDescent="0.3">
      <c r="A528" s="4">
        <v>517</v>
      </c>
      <c r="B528" s="6" cm="1">
        <f t="array" ref="B528">_xlfn.IFS(LabourMotion[[#This Row],[Labour motion vote]]="Aye",2,LabourMotion[[#This Row],[Labour motion vote]]="No",-2,TRUE,0)</f>
        <v>-2</v>
      </c>
      <c r="C528" t="s">
        <v>1055</v>
      </c>
      <c r="D528" t="s">
        <v>12</v>
      </c>
      <c r="E528" t="s">
        <v>1056</v>
      </c>
      <c r="F528" t="s">
        <v>7</v>
      </c>
    </row>
    <row r="529" spans="1:6" x14ac:dyDescent="0.3">
      <c r="A529" s="4">
        <v>518</v>
      </c>
      <c r="B529" s="6" cm="1">
        <f t="array" ref="B529">_xlfn.IFS(LabourMotion[[#This Row],[Labour motion vote]]="Aye",2,LabourMotion[[#This Row],[Labour motion vote]]="No",-2,TRUE,0)</f>
        <v>0</v>
      </c>
      <c r="C529" t="s">
        <v>1057</v>
      </c>
      <c r="D529" t="s">
        <v>12</v>
      </c>
      <c r="E529" t="s">
        <v>1058</v>
      </c>
      <c r="F529" t="s">
        <v>10</v>
      </c>
    </row>
    <row r="530" spans="1:6" x14ac:dyDescent="0.3">
      <c r="A530" s="4">
        <v>519</v>
      </c>
      <c r="B530" s="6" cm="1">
        <f t="array" ref="B530">_xlfn.IFS(LabourMotion[[#This Row],[Labour motion vote]]="Aye",2,LabourMotion[[#This Row],[Labour motion vote]]="No",-2,TRUE,0)</f>
        <v>2</v>
      </c>
      <c r="C530" t="s">
        <v>1059</v>
      </c>
      <c r="D530" t="s">
        <v>5</v>
      </c>
      <c r="E530" t="s">
        <v>1060</v>
      </c>
      <c r="F530" t="s">
        <v>16</v>
      </c>
    </row>
    <row r="531" spans="1:6" x14ac:dyDescent="0.3">
      <c r="A531" s="4">
        <v>520</v>
      </c>
      <c r="B531" s="6" cm="1">
        <f t="array" ref="B531">_xlfn.IFS(LabourMotion[[#This Row],[Labour motion vote]]="Aye",2,LabourMotion[[#This Row],[Labour motion vote]]="No",-2,TRUE,0)</f>
        <v>0</v>
      </c>
      <c r="C531" t="s">
        <v>1061</v>
      </c>
      <c r="D531" t="s">
        <v>153</v>
      </c>
      <c r="E531" t="s">
        <v>1062</v>
      </c>
      <c r="F531" t="s">
        <v>10</v>
      </c>
    </row>
    <row r="532" spans="1:6" x14ac:dyDescent="0.3">
      <c r="A532" s="4">
        <v>521</v>
      </c>
      <c r="B532" s="6" cm="1">
        <f t="array" ref="B532">_xlfn.IFS(LabourMotion[[#This Row],[Labour motion vote]]="Aye",2,LabourMotion[[#This Row],[Labour motion vote]]="No",-2,TRUE,0)</f>
        <v>-2</v>
      </c>
      <c r="C532" t="s">
        <v>1063</v>
      </c>
      <c r="D532" t="s">
        <v>12</v>
      </c>
      <c r="E532" t="s">
        <v>1064</v>
      </c>
      <c r="F532" t="s">
        <v>7</v>
      </c>
    </row>
    <row r="533" spans="1:6" x14ac:dyDescent="0.3">
      <c r="A533" s="4">
        <v>522</v>
      </c>
      <c r="B533" s="6" cm="1">
        <f t="array" ref="B533">_xlfn.IFS(LabourMotion[[#This Row],[Labour motion vote]]="Aye",2,LabourMotion[[#This Row],[Labour motion vote]]="No",-2,TRUE,0)</f>
        <v>0</v>
      </c>
      <c r="C533" t="s">
        <v>1065</v>
      </c>
      <c r="D533" t="s">
        <v>192</v>
      </c>
      <c r="E533" t="s">
        <v>1066</v>
      </c>
      <c r="F533" t="s">
        <v>10</v>
      </c>
    </row>
    <row r="534" spans="1:6" x14ac:dyDescent="0.3">
      <c r="A534" s="4">
        <v>523</v>
      </c>
      <c r="B534" s="6" cm="1">
        <f t="array" ref="B534">_xlfn.IFS(LabourMotion[[#This Row],[Labour motion vote]]="Aye",2,LabourMotion[[#This Row],[Labour motion vote]]="No",-2,TRUE,0)</f>
        <v>-2</v>
      </c>
      <c r="C534" t="s">
        <v>1067</v>
      </c>
      <c r="D534" t="s">
        <v>12</v>
      </c>
      <c r="E534" t="s">
        <v>1068</v>
      </c>
      <c r="F534" t="s">
        <v>7</v>
      </c>
    </row>
    <row r="535" spans="1:6" x14ac:dyDescent="0.3">
      <c r="A535" s="4">
        <v>524</v>
      </c>
      <c r="B535" s="6" cm="1">
        <f t="array" ref="B535">_xlfn.IFS(LabourMotion[[#This Row],[Labour motion vote]]="Aye",2,LabourMotion[[#This Row],[Labour motion vote]]="No",-2,TRUE,0)</f>
        <v>2</v>
      </c>
      <c r="C535" t="s">
        <v>1069</v>
      </c>
      <c r="D535" t="s">
        <v>5</v>
      </c>
      <c r="E535" t="s">
        <v>1070</v>
      </c>
      <c r="F535" t="s">
        <v>16</v>
      </c>
    </row>
    <row r="536" spans="1:6" x14ac:dyDescent="0.3">
      <c r="A536" s="4">
        <v>525</v>
      </c>
      <c r="B536" s="6" cm="1">
        <f t="array" ref="B536">_xlfn.IFS(LabourMotion[[#This Row],[Labour motion vote]]="Aye",2,LabourMotion[[#This Row],[Labour motion vote]]="No",-2,TRUE,0)</f>
        <v>0</v>
      </c>
      <c r="C536" t="s">
        <v>1071</v>
      </c>
      <c r="D536" t="s">
        <v>12</v>
      </c>
      <c r="E536" t="s">
        <v>1072</v>
      </c>
      <c r="F536" t="s">
        <v>10</v>
      </c>
    </row>
    <row r="537" spans="1:6" x14ac:dyDescent="0.3">
      <c r="A537" s="4">
        <v>526</v>
      </c>
      <c r="B537" s="6" cm="1">
        <f t="array" ref="B537">_xlfn.IFS(LabourMotion[[#This Row],[Labour motion vote]]="Aye",2,LabourMotion[[#This Row],[Labour motion vote]]="No",-2,TRUE,0)</f>
        <v>-2</v>
      </c>
      <c r="C537" t="s">
        <v>1073</v>
      </c>
      <c r="D537" t="s">
        <v>12</v>
      </c>
      <c r="E537" t="s">
        <v>1074</v>
      </c>
      <c r="F537" t="s">
        <v>7</v>
      </c>
    </row>
    <row r="538" spans="1:6" x14ac:dyDescent="0.3">
      <c r="A538" s="4">
        <v>527</v>
      </c>
      <c r="B538" s="6" cm="1">
        <f t="array" ref="B538">_xlfn.IFS(LabourMotion[[#This Row],[Labour motion vote]]="Aye",2,LabourMotion[[#This Row],[Labour motion vote]]="No",-2,TRUE,0)</f>
        <v>-2</v>
      </c>
      <c r="C538" t="s">
        <v>1075</v>
      </c>
      <c r="D538" t="s">
        <v>12</v>
      </c>
      <c r="E538" t="s">
        <v>1076</v>
      </c>
      <c r="F538" t="s">
        <v>7</v>
      </c>
    </row>
    <row r="539" spans="1:6" x14ac:dyDescent="0.3">
      <c r="A539" s="4">
        <v>528</v>
      </c>
      <c r="B539" s="6" cm="1">
        <f t="array" ref="B539">_xlfn.IFS(LabourMotion[[#This Row],[Labour motion vote]]="Aye",2,LabourMotion[[#This Row],[Labour motion vote]]="No",-2,TRUE,0)</f>
        <v>-2</v>
      </c>
      <c r="C539" t="s">
        <v>1077</v>
      </c>
      <c r="D539" t="s">
        <v>12</v>
      </c>
      <c r="E539" t="s">
        <v>1078</v>
      </c>
      <c r="F539" t="s">
        <v>7</v>
      </c>
    </row>
    <row r="540" spans="1:6" x14ac:dyDescent="0.3">
      <c r="A540" s="4">
        <v>529</v>
      </c>
      <c r="B540" s="6" cm="1">
        <f t="array" ref="B540">_xlfn.IFS(LabourMotion[[#This Row],[Labour motion vote]]="Aye",2,LabourMotion[[#This Row],[Labour motion vote]]="No",-2,TRUE,0)</f>
        <v>2</v>
      </c>
      <c r="C540" t="s">
        <v>1079</v>
      </c>
      <c r="D540" t="s">
        <v>5</v>
      </c>
      <c r="E540" t="s">
        <v>1080</v>
      </c>
      <c r="F540" t="s">
        <v>16</v>
      </c>
    </row>
    <row r="541" spans="1:6" x14ac:dyDescent="0.3">
      <c r="A541" s="4">
        <v>530</v>
      </c>
      <c r="B541" s="6" cm="1">
        <f t="array" ref="B541">_xlfn.IFS(LabourMotion[[#This Row],[Labour motion vote]]="Aye",2,LabourMotion[[#This Row],[Labour motion vote]]="No",-2,TRUE,0)</f>
        <v>-2</v>
      </c>
      <c r="C541" t="s">
        <v>1081</v>
      </c>
      <c r="D541" t="s">
        <v>12</v>
      </c>
      <c r="E541" t="s">
        <v>1082</v>
      </c>
      <c r="F541" t="s">
        <v>7</v>
      </c>
    </row>
    <row r="542" spans="1:6" x14ac:dyDescent="0.3">
      <c r="A542" s="4">
        <v>531</v>
      </c>
      <c r="B542" s="6" cm="1">
        <f t="array" ref="B542">_xlfn.IFS(LabourMotion[[#This Row],[Labour motion vote]]="Aye",2,LabourMotion[[#This Row],[Labour motion vote]]="No",-2,TRUE,0)</f>
        <v>-2</v>
      </c>
      <c r="C542" t="s">
        <v>1083</v>
      </c>
      <c r="D542" t="s">
        <v>12</v>
      </c>
      <c r="E542" t="s">
        <v>1084</v>
      </c>
      <c r="F542" t="s">
        <v>7</v>
      </c>
    </row>
    <row r="543" spans="1:6" x14ac:dyDescent="0.3">
      <c r="A543" s="4">
        <v>532</v>
      </c>
      <c r="B543" s="6" cm="1">
        <f t="array" ref="B543">_xlfn.IFS(LabourMotion[[#This Row],[Labour motion vote]]="Aye",2,LabourMotion[[#This Row],[Labour motion vote]]="No",-2,TRUE,0)</f>
        <v>2</v>
      </c>
      <c r="C543" t="s">
        <v>1085</v>
      </c>
      <c r="D543" t="s">
        <v>730</v>
      </c>
      <c r="E543" t="s">
        <v>1086</v>
      </c>
      <c r="F543" t="s">
        <v>16</v>
      </c>
    </row>
    <row r="544" spans="1:6" x14ac:dyDescent="0.3">
      <c r="A544" s="4">
        <v>533</v>
      </c>
      <c r="B544" s="6" cm="1">
        <f t="array" ref="B544">_xlfn.IFS(LabourMotion[[#This Row],[Labour motion vote]]="Aye",2,LabourMotion[[#This Row],[Labour motion vote]]="No",-2,TRUE,0)</f>
        <v>-2</v>
      </c>
      <c r="C544" t="s">
        <v>1087</v>
      </c>
      <c r="D544" t="s">
        <v>12</v>
      </c>
      <c r="E544" t="s">
        <v>1088</v>
      </c>
      <c r="F544" t="s">
        <v>7</v>
      </c>
    </row>
    <row r="545" spans="1:6" x14ac:dyDescent="0.3">
      <c r="A545" s="4">
        <v>534</v>
      </c>
      <c r="B545" s="6" cm="1">
        <f t="array" ref="B545">_xlfn.IFS(LabourMotion[[#This Row],[Labour motion vote]]="Aye",2,LabourMotion[[#This Row],[Labour motion vote]]="No",-2,TRUE,0)</f>
        <v>-2</v>
      </c>
      <c r="C545" t="s">
        <v>1089</v>
      </c>
      <c r="D545" t="s">
        <v>12</v>
      </c>
      <c r="E545" t="s">
        <v>1090</v>
      </c>
      <c r="F545" t="s">
        <v>7</v>
      </c>
    </row>
    <row r="546" spans="1:6" x14ac:dyDescent="0.3">
      <c r="A546" s="4">
        <v>535</v>
      </c>
      <c r="B546" s="6" cm="1">
        <f t="array" ref="B546">_xlfn.IFS(LabourMotion[[#This Row],[Labour motion vote]]="Aye",2,LabourMotion[[#This Row],[Labour motion vote]]="No",-2,TRUE,0)</f>
        <v>0</v>
      </c>
      <c r="C546" t="s">
        <v>1091</v>
      </c>
      <c r="D546" t="s">
        <v>12</v>
      </c>
      <c r="E546" t="s">
        <v>1092</v>
      </c>
      <c r="F546" t="s">
        <v>10</v>
      </c>
    </row>
    <row r="547" spans="1:6" x14ac:dyDescent="0.3">
      <c r="A547" s="4">
        <v>536</v>
      </c>
      <c r="B547" s="6" cm="1">
        <f t="array" ref="B547">_xlfn.IFS(LabourMotion[[#This Row],[Labour motion vote]]="Aye",2,LabourMotion[[#This Row],[Labour motion vote]]="No",-2,TRUE,0)</f>
        <v>-2</v>
      </c>
      <c r="C547" t="s">
        <v>1093</v>
      </c>
      <c r="D547" t="s">
        <v>12</v>
      </c>
      <c r="E547" t="s">
        <v>1094</v>
      </c>
      <c r="F547" t="s">
        <v>7</v>
      </c>
    </row>
    <row r="548" spans="1:6" x14ac:dyDescent="0.3">
      <c r="A548" s="4">
        <v>537</v>
      </c>
      <c r="B548" s="6" cm="1">
        <f t="array" ref="B548">_xlfn.IFS(LabourMotion[[#This Row],[Labour motion vote]]="Aye",2,LabourMotion[[#This Row],[Labour motion vote]]="No",-2,TRUE,0)</f>
        <v>0</v>
      </c>
      <c r="C548" t="s">
        <v>1095</v>
      </c>
      <c r="D548" t="s">
        <v>5</v>
      </c>
      <c r="E548" t="s">
        <v>1096</v>
      </c>
      <c r="F548" t="s">
        <v>10</v>
      </c>
    </row>
    <row r="549" spans="1:6" x14ac:dyDescent="0.3">
      <c r="A549" s="4">
        <v>538</v>
      </c>
      <c r="B549" s="6" cm="1">
        <f t="array" ref="B549">_xlfn.IFS(LabourMotion[[#This Row],[Labour motion vote]]="Aye",2,LabourMotion[[#This Row],[Labour motion vote]]="No",-2,TRUE,0)</f>
        <v>-2</v>
      </c>
      <c r="C549" t="s">
        <v>1097</v>
      </c>
      <c r="D549" t="s">
        <v>192</v>
      </c>
      <c r="E549" t="s">
        <v>1098</v>
      </c>
      <c r="F549" t="s">
        <v>7</v>
      </c>
    </row>
    <row r="550" spans="1:6" x14ac:dyDescent="0.3">
      <c r="A550" s="4">
        <v>539</v>
      </c>
      <c r="B550" s="6" cm="1">
        <f t="array" ref="B550">_xlfn.IFS(LabourMotion[[#This Row],[Labour motion vote]]="Aye",2,LabourMotion[[#This Row],[Labour motion vote]]="No",-2,TRUE,0)</f>
        <v>-2</v>
      </c>
      <c r="C550" t="s">
        <v>1099</v>
      </c>
      <c r="D550" t="s">
        <v>12</v>
      </c>
      <c r="E550" t="s">
        <v>1100</v>
      </c>
      <c r="F550" t="s">
        <v>7</v>
      </c>
    </row>
    <row r="551" spans="1:6" x14ac:dyDescent="0.3">
      <c r="A551" s="4">
        <v>540</v>
      </c>
      <c r="B551" s="6" cm="1">
        <f t="array" ref="B551">_xlfn.IFS(LabourMotion[[#This Row],[Labour motion vote]]="Aye",2,LabourMotion[[#This Row],[Labour motion vote]]="No",-2,TRUE,0)</f>
        <v>0</v>
      </c>
      <c r="C551" t="s">
        <v>1101</v>
      </c>
      <c r="D551" t="s">
        <v>12</v>
      </c>
      <c r="E551" t="s">
        <v>1102</v>
      </c>
      <c r="F551" t="s">
        <v>10</v>
      </c>
    </row>
    <row r="552" spans="1:6" x14ac:dyDescent="0.3">
      <c r="A552" s="4">
        <v>541</v>
      </c>
      <c r="B552" s="6" cm="1">
        <f t="array" ref="B552">_xlfn.IFS(LabourMotion[[#This Row],[Labour motion vote]]="Aye",2,LabourMotion[[#This Row],[Labour motion vote]]="No",-2,TRUE,0)</f>
        <v>2</v>
      </c>
      <c r="C552" t="s">
        <v>1103</v>
      </c>
      <c r="D552" t="s">
        <v>5</v>
      </c>
      <c r="E552" t="s">
        <v>1104</v>
      </c>
      <c r="F552" t="s">
        <v>16</v>
      </c>
    </row>
    <row r="553" spans="1:6" x14ac:dyDescent="0.3">
      <c r="A553" s="4">
        <v>542</v>
      </c>
      <c r="B553" s="6" cm="1">
        <f t="array" ref="B553">_xlfn.IFS(LabourMotion[[#This Row],[Labour motion vote]]="Aye",2,LabourMotion[[#This Row],[Labour motion vote]]="No",-2,TRUE,0)</f>
        <v>2</v>
      </c>
      <c r="C553" t="s">
        <v>1105</v>
      </c>
      <c r="D553" t="s">
        <v>5</v>
      </c>
      <c r="E553" t="s">
        <v>1106</v>
      </c>
      <c r="F553" t="s">
        <v>16</v>
      </c>
    </row>
    <row r="554" spans="1:6" x14ac:dyDescent="0.3">
      <c r="A554" s="4">
        <v>543</v>
      </c>
      <c r="B554" s="6" cm="1">
        <f t="array" ref="B554">_xlfn.IFS(LabourMotion[[#This Row],[Labour motion vote]]="Aye",2,LabourMotion[[#This Row],[Labour motion vote]]="No",-2,TRUE,0)</f>
        <v>-2</v>
      </c>
      <c r="C554" t="s">
        <v>1107</v>
      </c>
      <c r="D554" t="s">
        <v>12</v>
      </c>
      <c r="E554" t="s">
        <v>1108</v>
      </c>
      <c r="F554" t="s">
        <v>7</v>
      </c>
    </row>
    <row r="555" spans="1:6" x14ac:dyDescent="0.3">
      <c r="A555" s="4">
        <v>544</v>
      </c>
      <c r="B555" s="6" cm="1">
        <f t="array" ref="B555">_xlfn.IFS(LabourMotion[[#This Row],[Labour motion vote]]="Aye",2,LabourMotion[[#This Row],[Labour motion vote]]="No",-2,TRUE,0)</f>
        <v>0</v>
      </c>
      <c r="C555" t="s">
        <v>1109</v>
      </c>
      <c r="D555" t="s">
        <v>73</v>
      </c>
      <c r="E555" t="s">
        <v>1110</v>
      </c>
      <c r="F555" t="s">
        <v>10</v>
      </c>
    </row>
    <row r="556" spans="1:6" x14ac:dyDescent="0.3">
      <c r="A556" s="4">
        <v>545</v>
      </c>
      <c r="B556" s="6" cm="1">
        <f t="array" ref="B556">_xlfn.IFS(LabourMotion[[#This Row],[Labour motion vote]]="Aye",2,LabourMotion[[#This Row],[Labour motion vote]]="No",-2,TRUE,0)</f>
        <v>2</v>
      </c>
      <c r="C556" t="s">
        <v>1111</v>
      </c>
      <c r="D556" t="s">
        <v>5</v>
      </c>
      <c r="E556" t="s">
        <v>1112</v>
      </c>
      <c r="F556" t="s">
        <v>16</v>
      </c>
    </row>
    <row r="557" spans="1:6" x14ac:dyDescent="0.3">
      <c r="A557" s="4">
        <v>546</v>
      </c>
      <c r="B557" s="6" cm="1">
        <f t="array" ref="B557">_xlfn.IFS(LabourMotion[[#This Row],[Labour motion vote]]="Aye",2,LabourMotion[[#This Row],[Labour motion vote]]="No",-2,TRUE,0)</f>
        <v>-2</v>
      </c>
      <c r="C557" t="s">
        <v>1113</v>
      </c>
      <c r="D557" t="s">
        <v>12</v>
      </c>
      <c r="E557" t="s">
        <v>1114</v>
      </c>
      <c r="F557" t="s">
        <v>7</v>
      </c>
    </row>
    <row r="558" spans="1:6" x14ac:dyDescent="0.3">
      <c r="A558" s="4">
        <v>547</v>
      </c>
      <c r="B558" s="6" cm="1">
        <f t="array" ref="B558">_xlfn.IFS(LabourMotion[[#This Row],[Labour motion vote]]="Aye",2,LabourMotion[[#This Row],[Labour motion vote]]="No",-2,TRUE,0)</f>
        <v>0</v>
      </c>
      <c r="C558" t="s">
        <v>1115</v>
      </c>
      <c r="D558" t="s">
        <v>12</v>
      </c>
      <c r="E558" t="s">
        <v>1116</v>
      </c>
      <c r="F558" t="s">
        <v>10</v>
      </c>
    </row>
    <row r="559" spans="1:6" x14ac:dyDescent="0.3">
      <c r="A559" s="4">
        <v>548</v>
      </c>
      <c r="B559" s="6" cm="1">
        <f t="array" ref="B559">_xlfn.IFS(LabourMotion[[#This Row],[Labour motion vote]]="Aye",2,LabourMotion[[#This Row],[Labour motion vote]]="No",-2,TRUE,0)</f>
        <v>2</v>
      </c>
      <c r="C559" t="s">
        <v>1117</v>
      </c>
      <c r="D559" t="s">
        <v>5</v>
      </c>
      <c r="E559" t="s">
        <v>1118</v>
      </c>
      <c r="F559" t="s">
        <v>16</v>
      </c>
    </row>
    <row r="560" spans="1:6" x14ac:dyDescent="0.3">
      <c r="A560" s="4">
        <v>549</v>
      </c>
      <c r="B560" s="6" cm="1">
        <f t="array" ref="B560">_xlfn.IFS(LabourMotion[[#This Row],[Labour motion vote]]="Aye",2,LabourMotion[[#This Row],[Labour motion vote]]="No",-2,TRUE,0)</f>
        <v>2</v>
      </c>
      <c r="C560" t="s">
        <v>1119</v>
      </c>
      <c r="D560" t="s">
        <v>73</v>
      </c>
      <c r="E560" t="s">
        <v>1120</v>
      </c>
      <c r="F560" t="s">
        <v>16</v>
      </c>
    </row>
    <row r="561" spans="1:6" x14ac:dyDescent="0.3">
      <c r="A561" s="4">
        <v>550</v>
      </c>
      <c r="B561" s="6" cm="1">
        <f t="array" ref="B561">_xlfn.IFS(LabourMotion[[#This Row],[Labour motion vote]]="Aye",2,LabourMotion[[#This Row],[Labour motion vote]]="No",-2,TRUE,0)</f>
        <v>2</v>
      </c>
      <c r="C561" t="s">
        <v>1121</v>
      </c>
      <c r="D561" t="s">
        <v>5</v>
      </c>
      <c r="E561" t="s">
        <v>1122</v>
      </c>
      <c r="F561" t="s">
        <v>16</v>
      </c>
    </row>
    <row r="562" spans="1:6" x14ac:dyDescent="0.3">
      <c r="A562" s="4">
        <v>551</v>
      </c>
      <c r="B562" s="6" cm="1">
        <f t="array" ref="B562">_xlfn.IFS(LabourMotion[[#This Row],[Labour motion vote]]="Aye",2,LabourMotion[[#This Row],[Labour motion vote]]="No",-2,TRUE,0)</f>
        <v>-2</v>
      </c>
      <c r="C562" t="s">
        <v>1123</v>
      </c>
      <c r="D562" t="s">
        <v>12</v>
      </c>
      <c r="E562" t="s">
        <v>1124</v>
      </c>
      <c r="F562" t="s">
        <v>7</v>
      </c>
    </row>
    <row r="563" spans="1:6" x14ac:dyDescent="0.3">
      <c r="A563" s="4">
        <v>552</v>
      </c>
      <c r="B563" s="6" cm="1">
        <f t="array" ref="B563">_xlfn.IFS(LabourMotion[[#This Row],[Labour motion vote]]="Aye",2,LabourMotion[[#This Row],[Labour motion vote]]="No",-2,TRUE,0)</f>
        <v>-2</v>
      </c>
      <c r="C563" t="s">
        <v>1125</v>
      </c>
      <c r="D563" t="s">
        <v>12</v>
      </c>
      <c r="E563" t="s">
        <v>1126</v>
      </c>
      <c r="F563" t="s">
        <v>7</v>
      </c>
    </row>
    <row r="564" spans="1:6" x14ac:dyDescent="0.3">
      <c r="A564" s="4">
        <v>553</v>
      </c>
      <c r="B564" s="6" cm="1">
        <f t="array" ref="B564">_xlfn.IFS(LabourMotion[[#This Row],[Labour motion vote]]="Aye",2,LabourMotion[[#This Row],[Labour motion vote]]="No",-2,TRUE,0)</f>
        <v>0</v>
      </c>
      <c r="C564" t="s">
        <v>1127</v>
      </c>
      <c r="D564" t="s">
        <v>12</v>
      </c>
      <c r="E564" t="s">
        <v>1128</v>
      </c>
      <c r="F564" t="s">
        <v>10</v>
      </c>
    </row>
    <row r="565" spans="1:6" x14ac:dyDescent="0.3">
      <c r="A565" s="4">
        <v>554</v>
      </c>
      <c r="B565" s="6" cm="1">
        <f t="array" ref="B565">_xlfn.IFS(LabourMotion[[#This Row],[Labour motion vote]]="Aye",2,LabourMotion[[#This Row],[Labour motion vote]]="No",-2,TRUE,0)</f>
        <v>2</v>
      </c>
      <c r="C565" t="s">
        <v>1129</v>
      </c>
      <c r="D565" t="s">
        <v>5</v>
      </c>
      <c r="E565" t="s">
        <v>1130</v>
      </c>
      <c r="F565" t="s">
        <v>16</v>
      </c>
    </row>
    <row r="566" spans="1:6" x14ac:dyDescent="0.3">
      <c r="A566" s="4">
        <v>555</v>
      </c>
      <c r="B566" s="6" cm="1">
        <f t="array" ref="B566">_xlfn.IFS(LabourMotion[[#This Row],[Labour motion vote]]="Aye",2,LabourMotion[[#This Row],[Labour motion vote]]="No",-2,TRUE,0)</f>
        <v>-2</v>
      </c>
      <c r="C566" t="s">
        <v>1131</v>
      </c>
      <c r="D566" t="s">
        <v>12</v>
      </c>
      <c r="E566" t="s">
        <v>1132</v>
      </c>
      <c r="F566" t="s">
        <v>7</v>
      </c>
    </row>
    <row r="567" spans="1:6" x14ac:dyDescent="0.3">
      <c r="A567" s="4">
        <v>556</v>
      </c>
      <c r="B567" s="6" cm="1">
        <f t="array" ref="B567">_xlfn.IFS(LabourMotion[[#This Row],[Labour motion vote]]="Aye",2,LabourMotion[[#This Row],[Labour motion vote]]="No",-2,TRUE,0)</f>
        <v>2</v>
      </c>
      <c r="C567" t="s">
        <v>1133</v>
      </c>
      <c r="D567" t="s">
        <v>5</v>
      </c>
      <c r="E567" t="s">
        <v>1134</v>
      </c>
      <c r="F567" t="s">
        <v>16</v>
      </c>
    </row>
    <row r="568" spans="1:6" x14ac:dyDescent="0.3">
      <c r="A568" s="4">
        <v>557</v>
      </c>
      <c r="B568" s="6" cm="1">
        <f t="array" ref="B568">_xlfn.IFS(LabourMotion[[#This Row],[Labour motion vote]]="Aye",2,LabourMotion[[#This Row],[Labour motion vote]]="No",-2,TRUE,0)</f>
        <v>-2</v>
      </c>
      <c r="C568" t="s">
        <v>1135</v>
      </c>
      <c r="D568" t="s">
        <v>12</v>
      </c>
      <c r="E568" t="s">
        <v>1136</v>
      </c>
      <c r="F568" t="s">
        <v>7</v>
      </c>
    </row>
    <row r="569" spans="1:6" x14ac:dyDescent="0.3">
      <c r="A569" s="4">
        <v>558</v>
      </c>
      <c r="B569" s="6" cm="1">
        <f t="array" ref="B569">_xlfn.IFS(LabourMotion[[#This Row],[Labour motion vote]]="Aye",2,LabourMotion[[#This Row],[Labour motion vote]]="No",-2,TRUE,0)</f>
        <v>0</v>
      </c>
      <c r="C569" t="s">
        <v>1137</v>
      </c>
      <c r="D569" t="s">
        <v>5</v>
      </c>
      <c r="E569" t="s">
        <v>1138</v>
      </c>
      <c r="F569" t="s">
        <v>10</v>
      </c>
    </row>
    <row r="570" spans="1:6" x14ac:dyDescent="0.3">
      <c r="A570" s="4">
        <v>559</v>
      </c>
      <c r="B570" s="6" cm="1">
        <f t="array" ref="B570">_xlfn.IFS(LabourMotion[[#This Row],[Labour motion vote]]="Aye",2,LabourMotion[[#This Row],[Labour motion vote]]="No",-2,TRUE,0)</f>
        <v>0</v>
      </c>
      <c r="C570" t="s">
        <v>1139</v>
      </c>
      <c r="D570" t="s">
        <v>5</v>
      </c>
      <c r="E570" t="s">
        <v>1140</v>
      </c>
      <c r="F570" t="s">
        <v>10</v>
      </c>
    </row>
    <row r="571" spans="1:6" x14ac:dyDescent="0.3">
      <c r="A571" s="4">
        <v>560</v>
      </c>
      <c r="B571" s="6" cm="1">
        <f t="array" ref="B571">_xlfn.IFS(LabourMotion[[#This Row],[Labour motion vote]]="Aye",2,LabourMotion[[#This Row],[Labour motion vote]]="No",-2,TRUE,0)</f>
        <v>0</v>
      </c>
      <c r="C571" t="s">
        <v>1141</v>
      </c>
      <c r="D571" t="s">
        <v>12</v>
      </c>
      <c r="E571" t="s">
        <v>1142</v>
      </c>
      <c r="F571" t="s">
        <v>432</v>
      </c>
    </row>
    <row r="572" spans="1:6" x14ac:dyDescent="0.3">
      <c r="A572" s="4">
        <v>561</v>
      </c>
      <c r="B572" s="6" cm="1">
        <f t="array" ref="B572">_xlfn.IFS(LabourMotion[[#This Row],[Labour motion vote]]="Aye",2,LabourMotion[[#This Row],[Labour motion vote]]="No",-2,TRUE,0)</f>
        <v>2</v>
      </c>
      <c r="C572" t="s">
        <v>1144</v>
      </c>
      <c r="D572" t="s">
        <v>5</v>
      </c>
      <c r="E572" t="s">
        <v>1145</v>
      </c>
      <c r="F572" t="s">
        <v>16</v>
      </c>
    </row>
    <row r="573" spans="1:6" x14ac:dyDescent="0.3">
      <c r="A573" s="4">
        <v>562</v>
      </c>
      <c r="B573" s="6" cm="1">
        <f t="array" ref="B573">_xlfn.IFS(LabourMotion[[#This Row],[Labour motion vote]]="Aye",2,LabourMotion[[#This Row],[Labour motion vote]]="No",-2,TRUE,0)</f>
        <v>-2</v>
      </c>
      <c r="C573" t="s">
        <v>1146</v>
      </c>
      <c r="D573" t="s">
        <v>12</v>
      </c>
      <c r="E573" t="s">
        <v>1147</v>
      </c>
      <c r="F573" t="s">
        <v>7</v>
      </c>
    </row>
    <row r="574" spans="1:6" x14ac:dyDescent="0.3">
      <c r="A574" s="4">
        <v>563</v>
      </c>
      <c r="B574" s="6" cm="1">
        <f t="array" ref="B574">_xlfn.IFS(LabourMotion[[#This Row],[Labour motion vote]]="Aye",2,LabourMotion[[#This Row],[Labour motion vote]]="No",-2,TRUE,0)</f>
        <v>-2</v>
      </c>
      <c r="C574" t="s">
        <v>1148</v>
      </c>
      <c r="D574" t="s">
        <v>12</v>
      </c>
      <c r="E574" t="s">
        <v>1149</v>
      </c>
      <c r="F574" t="s">
        <v>7</v>
      </c>
    </row>
    <row r="575" spans="1:6" x14ac:dyDescent="0.3">
      <c r="A575" s="4">
        <v>564</v>
      </c>
      <c r="B575" s="6" cm="1">
        <f t="array" ref="B575">_xlfn.IFS(LabourMotion[[#This Row],[Labour motion vote]]="Aye",2,LabourMotion[[#This Row],[Labour motion vote]]="No",-2,TRUE,0)</f>
        <v>-2</v>
      </c>
      <c r="C575" t="s">
        <v>1150</v>
      </c>
      <c r="D575" t="s">
        <v>12</v>
      </c>
      <c r="E575" t="s">
        <v>1151</v>
      </c>
      <c r="F575" t="s">
        <v>7</v>
      </c>
    </row>
    <row r="576" spans="1:6" x14ac:dyDescent="0.3">
      <c r="A576" s="4">
        <v>565</v>
      </c>
      <c r="B576" s="6" cm="1">
        <f t="array" ref="B576">_xlfn.IFS(LabourMotion[[#This Row],[Labour motion vote]]="Aye",2,LabourMotion[[#This Row],[Labour motion vote]]="No",-2,TRUE,0)</f>
        <v>2</v>
      </c>
      <c r="C576" t="s">
        <v>1152</v>
      </c>
      <c r="D576" t="s">
        <v>5</v>
      </c>
      <c r="E576" t="s">
        <v>1153</v>
      </c>
      <c r="F576" t="s">
        <v>16</v>
      </c>
    </row>
    <row r="577" spans="1:6" x14ac:dyDescent="0.3">
      <c r="A577" s="4">
        <v>566</v>
      </c>
      <c r="B577" s="6" cm="1">
        <f t="array" ref="B577">_xlfn.IFS(LabourMotion[[#This Row],[Labour motion vote]]="Aye",2,LabourMotion[[#This Row],[Labour motion vote]]="No",-2,TRUE,0)</f>
        <v>2</v>
      </c>
      <c r="C577" t="s">
        <v>1154</v>
      </c>
      <c r="D577" t="s">
        <v>73</v>
      </c>
      <c r="E577" t="s">
        <v>1155</v>
      </c>
      <c r="F577" t="s">
        <v>16</v>
      </c>
    </row>
    <row r="578" spans="1:6" x14ac:dyDescent="0.3">
      <c r="A578" s="4">
        <v>567</v>
      </c>
      <c r="B578" s="6" cm="1">
        <f t="array" ref="B578">_xlfn.IFS(LabourMotion[[#This Row],[Labour motion vote]]="Aye",2,LabourMotion[[#This Row],[Labour motion vote]]="No",-2,TRUE,0)</f>
        <v>-2</v>
      </c>
      <c r="C578" t="s">
        <v>1156</v>
      </c>
      <c r="D578" t="s">
        <v>12</v>
      </c>
      <c r="E578" t="s">
        <v>1157</v>
      </c>
      <c r="F578" t="s">
        <v>7</v>
      </c>
    </row>
    <row r="579" spans="1:6" x14ac:dyDescent="0.3">
      <c r="A579" s="4">
        <v>568</v>
      </c>
      <c r="B579" s="6" cm="1">
        <f t="array" ref="B579">_xlfn.IFS(LabourMotion[[#This Row],[Labour motion vote]]="Aye",2,LabourMotion[[#This Row],[Labour motion vote]]="No",-2,TRUE,0)</f>
        <v>2</v>
      </c>
      <c r="C579" t="s">
        <v>1158</v>
      </c>
      <c r="D579" t="s">
        <v>5</v>
      </c>
      <c r="E579" t="s">
        <v>1159</v>
      </c>
      <c r="F579" t="s">
        <v>16</v>
      </c>
    </row>
    <row r="580" spans="1:6" x14ac:dyDescent="0.3">
      <c r="A580" s="4">
        <v>569</v>
      </c>
      <c r="B580" s="6" cm="1">
        <f t="array" ref="B580">_xlfn.IFS(LabourMotion[[#This Row],[Labour motion vote]]="Aye",2,LabourMotion[[#This Row],[Labour motion vote]]="No",-2,TRUE,0)</f>
        <v>-2</v>
      </c>
      <c r="C580" t="s">
        <v>1160</v>
      </c>
      <c r="D580" t="s">
        <v>12</v>
      </c>
      <c r="E580" t="s">
        <v>1161</v>
      </c>
      <c r="F580" t="s">
        <v>7</v>
      </c>
    </row>
    <row r="581" spans="1:6" x14ac:dyDescent="0.3">
      <c r="A581" s="4">
        <v>570</v>
      </c>
      <c r="B581" s="6" cm="1">
        <f t="array" ref="B581">_xlfn.IFS(LabourMotion[[#This Row],[Labour motion vote]]="Aye",2,LabourMotion[[#This Row],[Labour motion vote]]="No",-2,TRUE,0)</f>
        <v>-2</v>
      </c>
      <c r="C581" t="s">
        <v>1162</v>
      </c>
      <c r="D581" t="s">
        <v>12</v>
      </c>
      <c r="E581" t="s">
        <v>1163</v>
      </c>
      <c r="F581" t="s">
        <v>7</v>
      </c>
    </row>
    <row r="582" spans="1:6" x14ac:dyDescent="0.3">
      <c r="A582" s="4">
        <v>571</v>
      </c>
      <c r="B582" s="6" cm="1">
        <f t="array" ref="B582">_xlfn.IFS(LabourMotion[[#This Row],[Labour motion vote]]="Aye",2,LabourMotion[[#This Row],[Labour motion vote]]="No",-2,TRUE,0)</f>
        <v>-2</v>
      </c>
      <c r="C582" t="s">
        <v>1164</v>
      </c>
      <c r="D582" t="s">
        <v>12</v>
      </c>
      <c r="E582" t="s">
        <v>1165</v>
      </c>
      <c r="F582" t="s">
        <v>7</v>
      </c>
    </row>
    <row r="583" spans="1:6" x14ac:dyDescent="0.3">
      <c r="A583" s="4">
        <v>572</v>
      </c>
      <c r="B583" s="6" cm="1">
        <f t="array" ref="B583">_xlfn.IFS(LabourMotion[[#This Row],[Labour motion vote]]="Aye",2,LabourMotion[[#This Row],[Labour motion vote]]="No",-2,TRUE,0)</f>
        <v>-2</v>
      </c>
      <c r="C583" t="s">
        <v>1166</v>
      </c>
      <c r="D583" t="s">
        <v>12</v>
      </c>
      <c r="E583" t="s">
        <v>1167</v>
      </c>
      <c r="F583" t="s">
        <v>7</v>
      </c>
    </row>
    <row r="584" spans="1:6" x14ac:dyDescent="0.3">
      <c r="A584" s="4">
        <v>573</v>
      </c>
      <c r="B584" s="6" cm="1">
        <f t="array" ref="B584">_xlfn.IFS(LabourMotion[[#This Row],[Labour motion vote]]="Aye",2,LabourMotion[[#This Row],[Labour motion vote]]="No",-2,TRUE,0)</f>
        <v>2</v>
      </c>
      <c r="C584" t="s">
        <v>1168</v>
      </c>
      <c r="D584" t="s">
        <v>199</v>
      </c>
      <c r="E584" t="s">
        <v>1169</v>
      </c>
      <c r="F584" t="s">
        <v>16</v>
      </c>
    </row>
    <row r="585" spans="1:6" x14ac:dyDescent="0.3">
      <c r="A585" s="4">
        <v>574</v>
      </c>
      <c r="B585" s="6" cm="1">
        <f t="array" ref="B585">_xlfn.IFS(LabourMotion[[#This Row],[Labour motion vote]]="Aye",2,LabourMotion[[#This Row],[Labour motion vote]]="No",-2,TRUE,0)</f>
        <v>-2</v>
      </c>
      <c r="C585" t="s">
        <v>1170</v>
      </c>
      <c r="D585" t="s">
        <v>12</v>
      </c>
      <c r="E585" t="s">
        <v>1171</v>
      </c>
      <c r="F585" t="s">
        <v>7</v>
      </c>
    </row>
    <row r="586" spans="1:6" x14ac:dyDescent="0.3">
      <c r="A586" s="4">
        <v>575</v>
      </c>
      <c r="B586" s="6" cm="1">
        <f t="array" ref="B586">_xlfn.IFS(LabourMotion[[#This Row],[Labour motion vote]]="Aye",2,LabourMotion[[#This Row],[Labour motion vote]]="No",-2,TRUE,0)</f>
        <v>2</v>
      </c>
      <c r="C586" t="s">
        <v>1172</v>
      </c>
      <c r="D586" t="s">
        <v>5</v>
      </c>
      <c r="E586" t="s">
        <v>1173</v>
      </c>
      <c r="F586" t="s">
        <v>16</v>
      </c>
    </row>
    <row r="587" spans="1:6" x14ac:dyDescent="0.3">
      <c r="A587" s="4">
        <v>576</v>
      </c>
      <c r="B587" s="6" cm="1">
        <f t="array" ref="B587">_xlfn.IFS(LabourMotion[[#This Row],[Labour motion vote]]="Aye",2,LabourMotion[[#This Row],[Labour motion vote]]="No",-2,TRUE,0)</f>
        <v>-2</v>
      </c>
      <c r="C587" t="s">
        <v>1174</v>
      </c>
      <c r="D587" t="s">
        <v>12</v>
      </c>
      <c r="E587" t="s">
        <v>1175</v>
      </c>
      <c r="F587" t="s">
        <v>7</v>
      </c>
    </row>
    <row r="588" spans="1:6" x14ac:dyDescent="0.3">
      <c r="A588" s="4">
        <v>577</v>
      </c>
      <c r="B588" s="6" cm="1">
        <f t="array" ref="B588">_xlfn.IFS(LabourMotion[[#This Row],[Labour motion vote]]="Aye",2,LabourMotion[[#This Row],[Labour motion vote]]="No",-2,TRUE,0)</f>
        <v>0</v>
      </c>
      <c r="C588" t="s">
        <v>1176</v>
      </c>
      <c r="D588" t="s">
        <v>5</v>
      </c>
      <c r="E588" t="s">
        <v>1177</v>
      </c>
      <c r="F588" t="s">
        <v>10</v>
      </c>
    </row>
    <row r="589" spans="1:6" x14ac:dyDescent="0.3">
      <c r="A589" s="4">
        <v>578</v>
      </c>
      <c r="B589" s="6" cm="1">
        <f t="array" ref="B589">_xlfn.IFS(LabourMotion[[#This Row],[Labour motion vote]]="Aye",2,LabourMotion[[#This Row],[Labour motion vote]]="No",-2,TRUE,0)</f>
        <v>-2</v>
      </c>
      <c r="C589" t="s">
        <v>1178</v>
      </c>
      <c r="D589" t="s">
        <v>12</v>
      </c>
      <c r="E589" t="s">
        <v>1179</v>
      </c>
      <c r="F589" t="s">
        <v>7</v>
      </c>
    </row>
    <row r="590" spans="1:6" x14ac:dyDescent="0.3">
      <c r="A590" s="4">
        <v>579</v>
      </c>
      <c r="B590" s="6" cm="1">
        <f t="array" ref="B590">_xlfn.IFS(LabourMotion[[#This Row],[Labour motion vote]]="Aye",2,LabourMotion[[#This Row],[Labour motion vote]]="No",-2,TRUE,0)</f>
        <v>-2</v>
      </c>
      <c r="C590" t="s">
        <v>1180</v>
      </c>
      <c r="D590" t="s">
        <v>12</v>
      </c>
      <c r="E590" t="s">
        <v>1181</v>
      </c>
      <c r="F590" t="s">
        <v>7</v>
      </c>
    </row>
    <row r="591" spans="1:6" x14ac:dyDescent="0.3">
      <c r="A591" s="4">
        <v>580</v>
      </c>
      <c r="B591" s="6" cm="1">
        <f t="array" ref="B591">_xlfn.IFS(LabourMotion[[#This Row],[Labour motion vote]]="Aye",2,LabourMotion[[#This Row],[Labour motion vote]]="No",-2,TRUE,0)</f>
        <v>2</v>
      </c>
      <c r="C591" t="s">
        <v>1182</v>
      </c>
      <c r="D591" t="s">
        <v>5</v>
      </c>
      <c r="E591" t="s">
        <v>1183</v>
      </c>
      <c r="F591" t="s">
        <v>16</v>
      </c>
    </row>
    <row r="592" spans="1:6" x14ac:dyDescent="0.3">
      <c r="A592" s="4">
        <v>581</v>
      </c>
      <c r="B592" s="6" cm="1">
        <f t="array" ref="B592">_xlfn.IFS(LabourMotion[[#This Row],[Labour motion vote]]="Aye",2,LabourMotion[[#This Row],[Labour motion vote]]="No",-2,TRUE,0)</f>
        <v>-2</v>
      </c>
      <c r="C592" t="s">
        <v>1184</v>
      </c>
      <c r="D592" t="s">
        <v>12</v>
      </c>
      <c r="E592" t="s">
        <v>1185</v>
      </c>
      <c r="F592" t="s">
        <v>7</v>
      </c>
    </row>
    <row r="593" spans="1:6" x14ac:dyDescent="0.3">
      <c r="A593" s="4">
        <v>582</v>
      </c>
      <c r="B593" s="6" cm="1">
        <f t="array" ref="B593">_xlfn.IFS(LabourMotion[[#This Row],[Labour motion vote]]="Aye",2,LabourMotion[[#This Row],[Labour motion vote]]="No",-2,TRUE,0)</f>
        <v>-2</v>
      </c>
      <c r="C593" t="s">
        <v>1186</v>
      </c>
      <c r="D593" t="s">
        <v>12</v>
      </c>
      <c r="E593" t="s">
        <v>1187</v>
      </c>
      <c r="F593" t="s">
        <v>7</v>
      </c>
    </row>
    <row r="594" spans="1:6" x14ac:dyDescent="0.3">
      <c r="A594" s="4">
        <v>583</v>
      </c>
      <c r="B594" s="6" cm="1">
        <f t="array" ref="B594">_xlfn.IFS(LabourMotion[[#This Row],[Labour motion vote]]="Aye",2,LabourMotion[[#This Row],[Labour motion vote]]="No",-2,TRUE,0)</f>
        <v>-2</v>
      </c>
      <c r="C594" t="s">
        <v>1188</v>
      </c>
      <c r="D594" t="s">
        <v>12</v>
      </c>
      <c r="E594" t="s">
        <v>1189</v>
      </c>
      <c r="F594" t="s">
        <v>7</v>
      </c>
    </row>
    <row r="595" spans="1:6" x14ac:dyDescent="0.3">
      <c r="A595" s="4">
        <v>584</v>
      </c>
      <c r="B595" s="6" cm="1">
        <f t="array" ref="B595">_xlfn.IFS(LabourMotion[[#This Row],[Labour motion vote]]="Aye",2,LabourMotion[[#This Row],[Labour motion vote]]="No",-2,TRUE,0)</f>
        <v>-2</v>
      </c>
      <c r="C595" t="s">
        <v>1190</v>
      </c>
      <c r="D595" t="s">
        <v>12</v>
      </c>
      <c r="E595" t="s">
        <v>1191</v>
      </c>
      <c r="F595" t="s">
        <v>7</v>
      </c>
    </row>
    <row r="596" spans="1:6" x14ac:dyDescent="0.3">
      <c r="A596" s="4">
        <v>585</v>
      </c>
      <c r="B596" s="6" cm="1">
        <f t="array" ref="B596">_xlfn.IFS(LabourMotion[[#This Row],[Labour motion vote]]="Aye",2,LabourMotion[[#This Row],[Labour motion vote]]="No",-2,TRUE,0)</f>
        <v>2</v>
      </c>
      <c r="C596" t="s">
        <v>1192</v>
      </c>
      <c r="D596" t="s">
        <v>5</v>
      </c>
      <c r="E596" t="s">
        <v>1193</v>
      </c>
      <c r="F596" t="s">
        <v>16</v>
      </c>
    </row>
    <row r="597" spans="1:6" x14ac:dyDescent="0.3">
      <c r="A597" s="4">
        <v>586</v>
      </c>
      <c r="B597" s="6" cm="1">
        <f t="array" ref="B597">_xlfn.IFS(LabourMotion[[#This Row],[Labour motion vote]]="Aye",2,LabourMotion[[#This Row],[Labour motion vote]]="No",-2,TRUE,0)</f>
        <v>2</v>
      </c>
      <c r="C597" t="s">
        <v>1194</v>
      </c>
      <c r="D597" t="s">
        <v>5</v>
      </c>
      <c r="E597" t="s">
        <v>1195</v>
      </c>
      <c r="F597" t="s">
        <v>16</v>
      </c>
    </row>
    <row r="598" spans="1:6" x14ac:dyDescent="0.3">
      <c r="A598" s="4">
        <v>587</v>
      </c>
      <c r="B598" s="6" cm="1">
        <f t="array" ref="B598">_xlfn.IFS(LabourMotion[[#This Row],[Labour motion vote]]="Aye",2,LabourMotion[[#This Row],[Labour motion vote]]="No",-2,TRUE,0)</f>
        <v>0</v>
      </c>
      <c r="C598" t="s">
        <v>1196</v>
      </c>
      <c r="D598" t="s">
        <v>73</v>
      </c>
      <c r="E598" t="s">
        <v>1197</v>
      </c>
      <c r="F598" t="s">
        <v>10</v>
      </c>
    </row>
    <row r="599" spans="1:6" x14ac:dyDescent="0.3">
      <c r="A599" s="4">
        <v>588</v>
      </c>
      <c r="B599" s="6" cm="1">
        <f t="array" ref="B599">_xlfn.IFS(LabourMotion[[#This Row],[Labour motion vote]]="Aye",2,LabourMotion[[#This Row],[Labour motion vote]]="No",-2,TRUE,0)</f>
        <v>-2</v>
      </c>
      <c r="C599" t="s">
        <v>1198</v>
      </c>
      <c r="D599" t="s">
        <v>12</v>
      </c>
      <c r="E599" t="s">
        <v>1199</v>
      </c>
      <c r="F599" t="s">
        <v>7</v>
      </c>
    </row>
    <row r="600" spans="1:6" x14ac:dyDescent="0.3">
      <c r="A600" s="4">
        <v>589</v>
      </c>
      <c r="B600" s="6" cm="1">
        <f t="array" ref="B600">_xlfn.IFS(LabourMotion[[#This Row],[Labour motion vote]]="Aye",2,LabourMotion[[#This Row],[Labour motion vote]]="No",-2,TRUE,0)</f>
        <v>2</v>
      </c>
      <c r="C600" t="s">
        <v>1200</v>
      </c>
      <c r="D600" t="s">
        <v>5</v>
      </c>
      <c r="E600" t="s">
        <v>1201</v>
      </c>
      <c r="F600" t="s">
        <v>16</v>
      </c>
    </row>
    <row r="601" spans="1:6" x14ac:dyDescent="0.3">
      <c r="A601" s="4">
        <v>590</v>
      </c>
      <c r="B601" s="6" cm="1">
        <f t="array" ref="B601">_xlfn.IFS(LabourMotion[[#This Row],[Labour motion vote]]="Aye",2,LabourMotion[[#This Row],[Labour motion vote]]="No",-2,TRUE,0)</f>
        <v>2</v>
      </c>
      <c r="C601" t="s">
        <v>1202</v>
      </c>
      <c r="D601" t="s">
        <v>5</v>
      </c>
      <c r="E601" t="s">
        <v>1203</v>
      </c>
      <c r="F601" t="s">
        <v>16</v>
      </c>
    </row>
    <row r="602" spans="1:6" x14ac:dyDescent="0.3">
      <c r="A602" s="4">
        <v>591</v>
      </c>
      <c r="B602" s="6" cm="1">
        <f t="array" ref="B602">_xlfn.IFS(LabourMotion[[#This Row],[Labour motion vote]]="Aye",2,LabourMotion[[#This Row],[Labour motion vote]]="No",-2,TRUE,0)</f>
        <v>2</v>
      </c>
      <c r="C602" t="s">
        <v>1204</v>
      </c>
      <c r="D602" t="s">
        <v>73</v>
      </c>
      <c r="E602" t="s">
        <v>1205</v>
      </c>
      <c r="F602" t="s">
        <v>16</v>
      </c>
    </row>
    <row r="603" spans="1:6" x14ac:dyDescent="0.3">
      <c r="A603" s="4">
        <v>592</v>
      </c>
      <c r="B603" s="6" cm="1">
        <f t="array" ref="B603">_xlfn.IFS(LabourMotion[[#This Row],[Labour motion vote]]="Aye",2,LabourMotion[[#This Row],[Labour motion vote]]="No",-2,TRUE,0)</f>
        <v>2</v>
      </c>
      <c r="C603" t="s">
        <v>1206</v>
      </c>
      <c r="D603" t="s">
        <v>73</v>
      </c>
      <c r="E603" t="s">
        <v>1207</v>
      </c>
      <c r="F603" t="s">
        <v>16</v>
      </c>
    </row>
    <row r="604" spans="1:6" x14ac:dyDescent="0.3">
      <c r="A604" s="4">
        <v>593</v>
      </c>
      <c r="B604" s="6" cm="1">
        <f t="array" ref="B604">_xlfn.IFS(LabourMotion[[#This Row],[Labour motion vote]]="Aye",2,LabourMotion[[#This Row],[Labour motion vote]]="No",-2,TRUE,0)</f>
        <v>2</v>
      </c>
      <c r="C604" t="s">
        <v>1208</v>
      </c>
      <c r="D604" t="s">
        <v>5</v>
      </c>
      <c r="E604" t="s">
        <v>1209</v>
      </c>
      <c r="F604" t="s">
        <v>16</v>
      </c>
    </row>
    <row r="605" spans="1:6" x14ac:dyDescent="0.3">
      <c r="A605" s="4">
        <v>594</v>
      </c>
      <c r="B605" s="6" cm="1">
        <f t="array" ref="B605">_xlfn.IFS(LabourMotion[[#This Row],[Labour motion vote]]="Aye",2,LabourMotion[[#This Row],[Labour motion vote]]="No",-2,TRUE,0)</f>
        <v>-2</v>
      </c>
      <c r="C605" t="s">
        <v>1210</v>
      </c>
      <c r="D605" t="s">
        <v>12</v>
      </c>
      <c r="E605" t="s">
        <v>1211</v>
      </c>
      <c r="F605" t="s">
        <v>7</v>
      </c>
    </row>
    <row r="606" spans="1:6" x14ac:dyDescent="0.3">
      <c r="A606" s="4">
        <v>595</v>
      </c>
      <c r="B606" s="6" cm="1">
        <f t="array" ref="B606">_xlfn.IFS(LabourMotion[[#This Row],[Labour motion vote]]="Aye",2,LabourMotion[[#This Row],[Labour motion vote]]="No",-2,TRUE,0)</f>
        <v>2</v>
      </c>
      <c r="C606" t="s">
        <v>1212</v>
      </c>
      <c r="D606" t="s">
        <v>5</v>
      </c>
      <c r="E606" t="s">
        <v>1213</v>
      </c>
      <c r="F606" t="s">
        <v>16</v>
      </c>
    </row>
    <row r="607" spans="1:6" x14ac:dyDescent="0.3">
      <c r="A607" s="4">
        <v>596</v>
      </c>
      <c r="B607" s="6" cm="1">
        <f t="array" ref="B607">_xlfn.IFS(LabourMotion[[#This Row],[Labour motion vote]]="Aye",2,LabourMotion[[#This Row],[Labour motion vote]]="No",-2,TRUE,0)</f>
        <v>-2</v>
      </c>
      <c r="C607" t="s">
        <v>1214</v>
      </c>
      <c r="D607" t="s">
        <v>12</v>
      </c>
      <c r="E607" t="s">
        <v>1215</v>
      </c>
      <c r="F607" t="s">
        <v>7</v>
      </c>
    </row>
    <row r="608" spans="1:6" x14ac:dyDescent="0.3">
      <c r="A608" s="4">
        <v>597</v>
      </c>
      <c r="B608" s="6" cm="1">
        <f t="array" ref="B608">_xlfn.IFS(LabourMotion[[#This Row],[Labour motion vote]]="Aye",2,LabourMotion[[#This Row],[Labour motion vote]]="No",-2,TRUE,0)</f>
        <v>-2</v>
      </c>
      <c r="C608" t="s">
        <v>1216</v>
      </c>
      <c r="D608" t="s">
        <v>12</v>
      </c>
      <c r="E608" t="s">
        <v>1217</v>
      </c>
      <c r="F608" t="s">
        <v>7</v>
      </c>
    </row>
    <row r="609" spans="1:6" x14ac:dyDescent="0.3">
      <c r="A609" s="4">
        <v>598</v>
      </c>
      <c r="B609" s="6" cm="1">
        <f t="array" ref="B609">_xlfn.IFS(LabourMotion[[#This Row],[Labour motion vote]]="Aye",2,LabourMotion[[#This Row],[Labour motion vote]]="No",-2,TRUE,0)</f>
        <v>-2</v>
      </c>
      <c r="C609" t="s">
        <v>1218</v>
      </c>
      <c r="D609" t="s">
        <v>12</v>
      </c>
      <c r="E609" t="s">
        <v>1219</v>
      </c>
      <c r="F609" t="s">
        <v>7</v>
      </c>
    </row>
    <row r="610" spans="1:6" x14ac:dyDescent="0.3">
      <c r="A610" s="4">
        <v>599</v>
      </c>
      <c r="B610" s="6" cm="1">
        <f t="array" ref="B610">_xlfn.IFS(LabourMotion[[#This Row],[Labour motion vote]]="Aye",2,LabourMotion[[#This Row],[Labour motion vote]]="No",-2,TRUE,0)</f>
        <v>-2</v>
      </c>
      <c r="C610" t="s">
        <v>1220</v>
      </c>
      <c r="D610" t="s">
        <v>12</v>
      </c>
      <c r="E610" t="s">
        <v>1221</v>
      </c>
      <c r="F610" t="s">
        <v>7</v>
      </c>
    </row>
    <row r="611" spans="1:6" x14ac:dyDescent="0.3">
      <c r="A611" s="4">
        <v>600</v>
      </c>
      <c r="B611" s="6" cm="1">
        <f t="array" ref="B611">_xlfn.IFS(LabourMotion[[#This Row],[Labour motion vote]]="Aye",2,LabourMotion[[#This Row],[Labour motion vote]]="No",-2,TRUE,0)</f>
        <v>-2</v>
      </c>
      <c r="C611" t="s">
        <v>1222</v>
      </c>
      <c r="D611" t="s">
        <v>12</v>
      </c>
      <c r="E611" t="s">
        <v>1223</v>
      </c>
      <c r="F611" t="s">
        <v>7</v>
      </c>
    </row>
    <row r="612" spans="1:6" x14ac:dyDescent="0.3">
      <c r="A612" s="4">
        <v>601</v>
      </c>
      <c r="B612" s="6" cm="1">
        <f t="array" ref="B612">_xlfn.IFS(LabourMotion[[#This Row],[Labour motion vote]]="Aye",2,LabourMotion[[#This Row],[Labour motion vote]]="No",-2,TRUE,0)</f>
        <v>-2</v>
      </c>
      <c r="C612" t="s">
        <v>1224</v>
      </c>
      <c r="D612" t="s">
        <v>12</v>
      </c>
      <c r="E612" t="s">
        <v>1225</v>
      </c>
      <c r="F612" t="s">
        <v>7</v>
      </c>
    </row>
    <row r="613" spans="1:6" x14ac:dyDescent="0.3">
      <c r="A613" s="4">
        <v>602</v>
      </c>
      <c r="B613" s="6" cm="1">
        <f t="array" ref="B613">_xlfn.IFS(LabourMotion[[#This Row],[Labour motion vote]]="Aye",2,LabourMotion[[#This Row],[Labour motion vote]]="No",-2,TRUE,0)</f>
        <v>2</v>
      </c>
      <c r="C613" t="s">
        <v>1226</v>
      </c>
      <c r="D613" t="s">
        <v>5</v>
      </c>
      <c r="E613" t="s">
        <v>1227</v>
      </c>
      <c r="F613" t="s">
        <v>16</v>
      </c>
    </row>
    <row r="614" spans="1:6" x14ac:dyDescent="0.3">
      <c r="A614" s="4">
        <v>603</v>
      </c>
      <c r="B614" s="6" cm="1">
        <f t="array" ref="B614">_xlfn.IFS(LabourMotion[[#This Row],[Labour motion vote]]="Aye",2,LabourMotion[[#This Row],[Labour motion vote]]="No",-2,TRUE,0)</f>
        <v>-2</v>
      </c>
      <c r="C614" t="s">
        <v>1228</v>
      </c>
      <c r="D614" t="s">
        <v>12</v>
      </c>
      <c r="E614" t="s">
        <v>1229</v>
      </c>
      <c r="F614" t="s">
        <v>7</v>
      </c>
    </row>
    <row r="615" spans="1:6" x14ac:dyDescent="0.3">
      <c r="A615" s="4">
        <v>604</v>
      </c>
      <c r="B615" s="6" cm="1">
        <f t="array" ref="B615">_xlfn.IFS(LabourMotion[[#This Row],[Labour motion vote]]="Aye",2,LabourMotion[[#This Row],[Labour motion vote]]="No",-2,TRUE,0)</f>
        <v>-2</v>
      </c>
      <c r="C615" t="s">
        <v>1230</v>
      </c>
      <c r="D615" t="s">
        <v>12</v>
      </c>
      <c r="E615" t="s">
        <v>1231</v>
      </c>
      <c r="F615" t="s">
        <v>7</v>
      </c>
    </row>
    <row r="616" spans="1:6" x14ac:dyDescent="0.3">
      <c r="A616" s="4">
        <v>605</v>
      </c>
      <c r="B616" s="6" cm="1">
        <f t="array" ref="B616">_xlfn.IFS(LabourMotion[[#This Row],[Labour motion vote]]="Aye",2,LabourMotion[[#This Row],[Labour motion vote]]="No",-2,TRUE,0)</f>
        <v>-2</v>
      </c>
      <c r="C616" t="s">
        <v>1232</v>
      </c>
      <c r="D616" t="s">
        <v>12</v>
      </c>
      <c r="E616" t="s">
        <v>1233</v>
      </c>
      <c r="F616" t="s">
        <v>7</v>
      </c>
    </row>
    <row r="617" spans="1:6" x14ac:dyDescent="0.3">
      <c r="A617" s="4">
        <v>606</v>
      </c>
      <c r="B617" s="6" cm="1">
        <f t="array" ref="B617">_xlfn.IFS(LabourMotion[[#This Row],[Labour motion vote]]="Aye",2,LabourMotion[[#This Row],[Labour motion vote]]="No",-2,TRUE,0)</f>
        <v>0</v>
      </c>
      <c r="C617" t="s">
        <v>1234</v>
      </c>
      <c r="D617" t="s">
        <v>5</v>
      </c>
      <c r="E617" t="s">
        <v>1235</v>
      </c>
      <c r="F617" t="s">
        <v>10</v>
      </c>
    </row>
    <row r="618" spans="1:6" x14ac:dyDescent="0.3">
      <c r="A618" s="4">
        <v>607</v>
      </c>
      <c r="B618" s="6" cm="1">
        <f t="array" ref="B618">_xlfn.IFS(LabourMotion[[#This Row],[Labour motion vote]]="Aye",2,LabourMotion[[#This Row],[Labour motion vote]]="No",-2,TRUE,0)</f>
        <v>2</v>
      </c>
      <c r="C618" t="s">
        <v>1236</v>
      </c>
      <c r="D618" t="s">
        <v>5</v>
      </c>
      <c r="E618" t="s">
        <v>1237</v>
      </c>
      <c r="F618" t="s">
        <v>16</v>
      </c>
    </row>
    <row r="619" spans="1:6" x14ac:dyDescent="0.3">
      <c r="A619" s="4">
        <v>608</v>
      </c>
      <c r="B619" s="6" cm="1">
        <f t="array" ref="B619">_xlfn.IFS(LabourMotion[[#This Row],[Labour motion vote]]="Aye",2,LabourMotion[[#This Row],[Labour motion vote]]="No",-2,TRUE,0)</f>
        <v>0</v>
      </c>
      <c r="C619" t="s">
        <v>1238</v>
      </c>
      <c r="D619" t="s">
        <v>5</v>
      </c>
      <c r="E619" t="s">
        <v>1239</v>
      </c>
      <c r="F619" t="s">
        <v>10</v>
      </c>
    </row>
    <row r="620" spans="1:6" x14ac:dyDescent="0.3">
      <c r="A620" s="4">
        <v>609</v>
      </c>
      <c r="B620" s="6" cm="1">
        <f t="array" ref="B620">_xlfn.IFS(LabourMotion[[#This Row],[Labour motion vote]]="Aye",2,LabourMotion[[#This Row],[Labour motion vote]]="No",-2,TRUE,0)</f>
        <v>-2</v>
      </c>
      <c r="C620" t="s">
        <v>1240</v>
      </c>
      <c r="D620" t="s">
        <v>12</v>
      </c>
      <c r="E620" t="s">
        <v>1241</v>
      </c>
      <c r="F620" t="s">
        <v>7</v>
      </c>
    </row>
    <row r="621" spans="1:6" x14ac:dyDescent="0.3">
      <c r="A621" s="4">
        <v>610</v>
      </c>
      <c r="B621" s="6" cm="1">
        <f t="array" ref="B621">_xlfn.IFS(LabourMotion[[#This Row],[Labour motion vote]]="Aye",2,LabourMotion[[#This Row],[Labour motion vote]]="No",-2,TRUE,0)</f>
        <v>2</v>
      </c>
      <c r="C621" t="s">
        <v>1242</v>
      </c>
      <c r="D621" t="s">
        <v>5</v>
      </c>
      <c r="E621" t="s">
        <v>1243</v>
      </c>
      <c r="F621" t="s">
        <v>16</v>
      </c>
    </row>
    <row r="622" spans="1:6" x14ac:dyDescent="0.3">
      <c r="A622" s="4">
        <v>611</v>
      </c>
      <c r="B622" s="6" cm="1">
        <f t="array" ref="B622">_xlfn.IFS(LabourMotion[[#This Row],[Labour motion vote]]="Aye",2,LabourMotion[[#This Row],[Labour motion vote]]="No",-2,TRUE,0)</f>
        <v>-2</v>
      </c>
      <c r="C622" t="s">
        <v>1244</v>
      </c>
      <c r="D622" t="s">
        <v>12</v>
      </c>
      <c r="E622" t="s">
        <v>1245</v>
      </c>
      <c r="F622" t="s">
        <v>7</v>
      </c>
    </row>
    <row r="623" spans="1:6" x14ac:dyDescent="0.3">
      <c r="A623" s="4">
        <v>612</v>
      </c>
      <c r="B623" s="6" cm="1">
        <f t="array" ref="B623">_xlfn.IFS(LabourMotion[[#This Row],[Labour motion vote]]="Aye",2,LabourMotion[[#This Row],[Labour motion vote]]="No",-2,TRUE,0)</f>
        <v>-2</v>
      </c>
      <c r="C623" t="s">
        <v>1246</v>
      </c>
      <c r="D623" t="s">
        <v>12</v>
      </c>
      <c r="E623" t="s">
        <v>1247</v>
      </c>
      <c r="F623" t="s">
        <v>7</v>
      </c>
    </row>
    <row r="624" spans="1:6" x14ac:dyDescent="0.3">
      <c r="A624" s="4">
        <v>613</v>
      </c>
      <c r="B624" s="6" cm="1">
        <f t="array" ref="B624">_xlfn.IFS(LabourMotion[[#This Row],[Labour motion vote]]="Aye",2,LabourMotion[[#This Row],[Labour motion vote]]="No",-2,TRUE,0)</f>
        <v>-2</v>
      </c>
      <c r="C624" t="s">
        <v>1248</v>
      </c>
      <c r="D624" t="s">
        <v>12</v>
      </c>
      <c r="E624" t="s">
        <v>1249</v>
      </c>
      <c r="F624" t="s">
        <v>7</v>
      </c>
    </row>
    <row r="625" spans="1:6" x14ac:dyDescent="0.3">
      <c r="A625" s="4">
        <v>614</v>
      </c>
      <c r="B625" s="6" cm="1">
        <f t="array" ref="B625">_xlfn.IFS(LabourMotion[[#This Row],[Labour motion vote]]="Aye",2,LabourMotion[[#This Row],[Labour motion vote]]="No",-2,TRUE,0)</f>
        <v>2</v>
      </c>
      <c r="C625" t="s">
        <v>1250</v>
      </c>
      <c r="D625" t="s">
        <v>5</v>
      </c>
      <c r="E625" t="s">
        <v>1251</v>
      </c>
      <c r="F625" t="s">
        <v>16</v>
      </c>
    </row>
    <row r="626" spans="1:6" x14ac:dyDescent="0.3">
      <c r="A626" s="4">
        <v>615</v>
      </c>
      <c r="B626" s="6" cm="1">
        <f t="array" ref="B626">_xlfn.IFS(LabourMotion[[#This Row],[Labour motion vote]]="Aye",2,LabourMotion[[#This Row],[Labour motion vote]]="No",-2,TRUE,0)</f>
        <v>-2</v>
      </c>
      <c r="C626" t="s">
        <v>1252</v>
      </c>
      <c r="D626" t="s">
        <v>12</v>
      </c>
      <c r="E626" t="s">
        <v>1253</v>
      </c>
      <c r="F626" t="s">
        <v>7</v>
      </c>
    </row>
    <row r="627" spans="1:6" x14ac:dyDescent="0.3">
      <c r="A627" s="4">
        <v>616</v>
      </c>
      <c r="B627" s="6" cm="1">
        <f t="array" ref="B627">_xlfn.IFS(LabourMotion[[#This Row],[Labour motion vote]]="Aye",2,LabourMotion[[#This Row],[Labour motion vote]]="No",-2,TRUE,0)</f>
        <v>-2</v>
      </c>
      <c r="C627" t="s">
        <v>1254</v>
      </c>
      <c r="D627" t="s">
        <v>12</v>
      </c>
      <c r="E627" t="s">
        <v>1255</v>
      </c>
      <c r="F627" t="s">
        <v>7</v>
      </c>
    </row>
    <row r="628" spans="1:6" x14ac:dyDescent="0.3">
      <c r="A628" s="4">
        <v>617</v>
      </c>
      <c r="B628" s="6" cm="1">
        <f t="array" ref="B628">_xlfn.IFS(LabourMotion[[#This Row],[Labour motion vote]]="Aye",2,LabourMotion[[#This Row],[Labour motion vote]]="No",-2,TRUE,0)</f>
        <v>0</v>
      </c>
      <c r="C628" t="s">
        <v>1256</v>
      </c>
      <c r="D628" t="s">
        <v>12</v>
      </c>
      <c r="E628" t="s">
        <v>1257</v>
      </c>
      <c r="F628" t="s">
        <v>10</v>
      </c>
    </row>
    <row r="629" spans="1:6" x14ac:dyDescent="0.3">
      <c r="A629" s="4">
        <v>618</v>
      </c>
      <c r="B629" s="6" cm="1">
        <f t="array" ref="B629">_xlfn.IFS(LabourMotion[[#This Row],[Labour motion vote]]="Aye",2,LabourMotion[[#This Row],[Labour motion vote]]="No",-2,TRUE,0)</f>
        <v>-2</v>
      </c>
      <c r="C629" t="s">
        <v>1258</v>
      </c>
      <c r="D629" t="s">
        <v>12</v>
      </c>
      <c r="E629" t="s">
        <v>1259</v>
      </c>
      <c r="F629" t="s">
        <v>7</v>
      </c>
    </row>
    <row r="630" spans="1:6" x14ac:dyDescent="0.3">
      <c r="A630" s="4">
        <v>619</v>
      </c>
      <c r="B630" s="6" cm="1">
        <f t="array" ref="B630">_xlfn.IFS(LabourMotion[[#This Row],[Labour motion vote]]="Aye",2,LabourMotion[[#This Row],[Labour motion vote]]="No",-2,TRUE,0)</f>
        <v>0</v>
      </c>
      <c r="C630" t="s">
        <v>1260</v>
      </c>
      <c r="D630" t="s">
        <v>153</v>
      </c>
      <c r="E630" t="s">
        <v>1261</v>
      </c>
      <c r="F630" t="s">
        <v>10</v>
      </c>
    </row>
    <row r="631" spans="1:6" x14ac:dyDescent="0.3">
      <c r="A631" s="4">
        <v>620</v>
      </c>
      <c r="B631" s="6" cm="1">
        <f t="array" ref="B631">_xlfn.IFS(LabourMotion[[#This Row],[Labour motion vote]]="Aye",2,LabourMotion[[#This Row],[Labour motion vote]]="No",-2,TRUE,0)</f>
        <v>-2</v>
      </c>
      <c r="C631" t="s">
        <v>1262</v>
      </c>
      <c r="D631" t="s">
        <v>12</v>
      </c>
      <c r="E631" t="s">
        <v>1263</v>
      </c>
      <c r="F631" t="s">
        <v>7</v>
      </c>
    </row>
    <row r="632" spans="1:6" x14ac:dyDescent="0.3">
      <c r="A632" s="4">
        <v>621</v>
      </c>
      <c r="B632" s="6" cm="1">
        <f t="array" ref="B632">_xlfn.IFS(LabourMotion[[#This Row],[Labour motion vote]]="Aye",2,LabourMotion[[#This Row],[Labour motion vote]]="No",-2,TRUE,0)</f>
        <v>-2</v>
      </c>
      <c r="C632" t="s">
        <v>1264</v>
      </c>
      <c r="D632" t="s">
        <v>12</v>
      </c>
      <c r="E632" t="s">
        <v>1265</v>
      </c>
      <c r="F632" t="s">
        <v>7</v>
      </c>
    </row>
    <row r="633" spans="1:6" x14ac:dyDescent="0.3">
      <c r="A633" s="4">
        <v>622</v>
      </c>
      <c r="B633" s="6" cm="1">
        <f t="array" ref="B633">_xlfn.IFS(LabourMotion[[#This Row],[Labour motion vote]]="Aye",2,LabourMotion[[#This Row],[Labour motion vote]]="No",-2,TRUE,0)</f>
        <v>-2</v>
      </c>
      <c r="C633" t="s">
        <v>1266</v>
      </c>
      <c r="D633" t="s">
        <v>12</v>
      </c>
      <c r="E633" t="s">
        <v>1267</v>
      </c>
      <c r="F633" t="s">
        <v>7</v>
      </c>
    </row>
    <row r="634" spans="1:6" x14ac:dyDescent="0.3">
      <c r="A634" s="4">
        <v>623</v>
      </c>
      <c r="B634" s="6" cm="1">
        <f t="array" ref="B634">_xlfn.IFS(LabourMotion[[#This Row],[Labour motion vote]]="Aye",2,LabourMotion[[#This Row],[Labour motion vote]]="No",-2,TRUE,0)</f>
        <v>0</v>
      </c>
      <c r="C634" t="s">
        <v>1268</v>
      </c>
      <c r="D634" t="s">
        <v>153</v>
      </c>
      <c r="E634" t="s">
        <v>1269</v>
      </c>
      <c r="F634" t="s">
        <v>10</v>
      </c>
    </row>
    <row r="635" spans="1:6" x14ac:dyDescent="0.3">
      <c r="A635" s="4">
        <v>624</v>
      </c>
      <c r="B635" s="6" cm="1">
        <f t="array" ref="B635">_xlfn.IFS(LabourMotion[[#This Row],[Labour motion vote]]="Aye",2,LabourMotion[[#This Row],[Labour motion vote]]="No",-2,TRUE,0)</f>
        <v>2</v>
      </c>
      <c r="C635" t="s">
        <v>1270</v>
      </c>
      <c r="D635" t="s">
        <v>5</v>
      </c>
      <c r="E635" t="s">
        <v>1271</v>
      </c>
      <c r="F635" t="s">
        <v>16</v>
      </c>
    </row>
    <row r="636" spans="1:6" x14ac:dyDescent="0.3">
      <c r="A636" s="4">
        <v>625</v>
      </c>
      <c r="B636" s="6" cm="1">
        <f t="array" ref="B636">_xlfn.IFS(LabourMotion[[#This Row],[Labour motion vote]]="Aye",2,LabourMotion[[#This Row],[Labour motion vote]]="No",-2,TRUE,0)</f>
        <v>2</v>
      </c>
      <c r="C636" t="s">
        <v>1272</v>
      </c>
      <c r="D636" t="s">
        <v>5</v>
      </c>
      <c r="E636" t="s">
        <v>1273</v>
      </c>
      <c r="F636" t="s">
        <v>16</v>
      </c>
    </row>
    <row r="637" spans="1:6" x14ac:dyDescent="0.3">
      <c r="A637" s="4">
        <v>626</v>
      </c>
      <c r="B637" s="6" cm="1">
        <f t="array" ref="B637">_xlfn.IFS(LabourMotion[[#This Row],[Labour motion vote]]="Aye",2,LabourMotion[[#This Row],[Labour motion vote]]="No",-2,TRUE,0)</f>
        <v>-2</v>
      </c>
      <c r="C637" t="s">
        <v>1274</v>
      </c>
      <c r="D637" t="s">
        <v>12</v>
      </c>
      <c r="E637" t="s">
        <v>1275</v>
      </c>
      <c r="F637" t="s">
        <v>7</v>
      </c>
    </row>
    <row r="638" spans="1:6" x14ac:dyDescent="0.3">
      <c r="A638" s="4">
        <v>627</v>
      </c>
      <c r="B638" s="6" cm="1">
        <f t="array" ref="B638">_xlfn.IFS(LabourMotion[[#This Row],[Labour motion vote]]="Aye",2,LabourMotion[[#This Row],[Labour motion vote]]="No",-2,TRUE,0)</f>
        <v>-2</v>
      </c>
      <c r="C638" t="s">
        <v>1276</v>
      </c>
      <c r="D638" t="s">
        <v>12</v>
      </c>
      <c r="E638" t="s">
        <v>1277</v>
      </c>
      <c r="F638" t="s">
        <v>7</v>
      </c>
    </row>
    <row r="639" spans="1:6" x14ac:dyDescent="0.3">
      <c r="A639" s="4">
        <v>628</v>
      </c>
      <c r="B639" s="6" cm="1">
        <f t="array" ref="B639">_xlfn.IFS(LabourMotion[[#This Row],[Labour motion vote]]="Aye",2,LabourMotion[[#This Row],[Labour motion vote]]="No",-2,TRUE,0)</f>
        <v>2</v>
      </c>
      <c r="C639" t="s">
        <v>1278</v>
      </c>
      <c r="D639" t="s">
        <v>5</v>
      </c>
      <c r="E639" t="s">
        <v>1279</v>
      </c>
      <c r="F639" t="s">
        <v>16</v>
      </c>
    </row>
    <row r="640" spans="1:6" x14ac:dyDescent="0.3">
      <c r="A640" s="4">
        <v>629</v>
      </c>
      <c r="B640" s="6" cm="1">
        <f t="array" ref="B640">_xlfn.IFS(LabourMotion[[#This Row],[Labour motion vote]]="Aye",2,LabourMotion[[#This Row],[Labour motion vote]]="No",-2,TRUE,0)</f>
        <v>2</v>
      </c>
      <c r="C640" t="s">
        <v>1280</v>
      </c>
      <c r="D640" t="s">
        <v>73</v>
      </c>
      <c r="E640" t="s">
        <v>1281</v>
      </c>
      <c r="F640" t="s">
        <v>16</v>
      </c>
    </row>
    <row r="641" spans="1:6" x14ac:dyDescent="0.3">
      <c r="A641" s="4">
        <v>630</v>
      </c>
      <c r="B641" s="6" cm="1">
        <f t="array" ref="B641">_xlfn.IFS(LabourMotion[[#This Row],[Labour motion vote]]="Aye",2,LabourMotion[[#This Row],[Labour motion vote]]="No",-2,TRUE,0)</f>
        <v>2</v>
      </c>
      <c r="C641" t="s">
        <v>1282</v>
      </c>
      <c r="D641" t="s">
        <v>5</v>
      </c>
      <c r="E641" t="s">
        <v>1283</v>
      </c>
      <c r="F641" t="s">
        <v>16</v>
      </c>
    </row>
    <row r="642" spans="1:6" x14ac:dyDescent="0.3">
      <c r="A642" s="4">
        <v>631</v>
      </c>
      <c r="B642" s="6" cm="1">
        <f t="array" ref="B642">_xlfn.IFS(LabourMotion[[#This Row],[Labour motion vote]]="Aye",2,LabourMotion[[#This Row],[Labour motion vote]]="No",-2,TRUE,0)</f>
        <v>-2</v>
      </c>
      <c r="C642" t="s">
        <v>63</v>
      </c>
      <c r="D642" t="s">
        <v>12</v>
      </c>
      <c r="E642" t="s">
        <v>1284</v>
      </c>
      <c r="F642" t="s">
        <v>7</v>
      </c>
    </row>
    <row r="643" spans="1:6" x14ac:dyDescent="0.3">
      <c r="A643" s="4">
        <v>632</v>
      </c>
      <c r="B643" s="6" cm="1">
        <f t="array" ref="B643">_xlfn.IFS(LabourMotion[[#This Row],[Labour motion vote]]="Aye",2,LabourMotion[[#This Row],[Labour motion vote]]="No",-2,TRUE,0)</f>
        <v>0</v>
      </c>
      <c r="C643" t="s">
        <v>1285</v>
      </c>
      <c r="D643" t="s">
        <v>12</v>
      </c>
      <c r="E643" t="s">
        <v>1286</v>
      </c>
      <c r="F643" t="s">
        <v>10</v>
      </c>
    </row>
    <row r="644" spans="1:6" x14ac:dyDescent="0.3">
      <c r="A644" s="4">
        <v>633</v>
      </c>
      <c r="B644" s="6" cm="1">
        <f t="array" ref="B644">_xlfn.IFS(LabourMotion[[#This Row],[Labour motion vote]]="Aye",2,LabourMotion[[#This Row],[Labour motion vote]]="No",-2,TRUE,0)</f>
        <v>2</v>
      </c>
      <c r="C644" t="s">
        <v>1287</v>
      </c>
      <c r="D644" t="s">
        <v>5</v>
      </c>
      <c r="E644" t="s">
        <v>1288</v>
      </c>
      <c r="F644" t="s">
        <v>16</v>
      </c>
    </row>
    <row r="645" spans="1:6" x14ac:dyDescent="0.3">
      <c r="A645" s="4">
        <v>634</v>
      </c>
      <c r="B645" s="6" cm="1">
        <f t="array" ref="B645">_xlfn.IFS(LabourMotion[[#This Row],[Labour motion vote]]="Aye",2,LabourMotion[[#This Row],[Labour motion vote]]="No",-2,TRUE,0)</f>
        <v>-2</v>
      </c>
      <c r="C645" t="s">
        <v>1289</v>
      </c>
      <c r="D645" t="s">
        <v>12</v>
      </c>
      <c r="E645" t="s">
        <v>1290</v>
      </c>
      <c r="F645" t="s">
        <v>7</v>
      </c>
    </row>
    <row r="646" spans="1:6" x14ac:dyDescent="0.3">
      <c r="A646" s="4">
        <v>635</v>
      </c>
      <c r="B646" s="6" cm="1">
        <f t="array" ref="B646">_xlfn.IFS(LabourMotion[[#This Row],[Labour motion vote]]="Aye",2,LabourMotion[[#This Row],[Labour motion vote]]="No",-2,TRUE,0)</f>
        <v>-2</v>
      </c>
      <c r="C646" t="s">
        <v>1291</v>
      </c>
      <c r="D646" t="s">
        <v>12</v>
      </c>
      <c r="E646" t="s">
        <v>1292</v>
      </c>
      <c r="F646" t="s">
        <v>7</v>
      </c>
    </row>
    <row r="647" spans="1:6" x14ac:dyDescent="0.3">
      <c r="A647" s="4">
        <v>636</v>
      </c>
      <c r="B647" s="6" cm="1">
        <f t="array" ref="B647">_xlfn.IFS(LabourMotion[[#This Row],[Labour motion vote]]="Aye",2,LabourMotion[[#This Row],[Labour motion vote]]="No",-2,TRUE,0)</f>
        <v>-2</v>
      </c>
      <c r="C647" t="s">
        <v>1293</v>
      </c>
      <c r="D647" t="s">
        <v>12</v>
      </c>
      <c r="E647" t="s">
        <v>1294</v>
      </c>
      <c r="F647" t="s">
        <v>7</v>
      </c>
    </row>
    <row r="648" spans="1:6" x14ac:dyDescent="0.3">
      <c r="A648" s="4">
        <v>637</v>
      </c>
      <c r="B648" s="6" cm="1">
        <f t="array" ref="B648">_xlfn.IFS(LabourMotion[[#This Row],[Labour motion vote]]="Aye",2,LabourMotion[[#This Row],[Labour motion vote]]="No",-2,TRUE,0)</f>
        <v>2</v>
      </c>
      <c r="C648" t="s">
        <v>1295</v>
      </c>
      <c r="D648" t="s">
        <v>730</v>
      </c>
      <c r="E648" t="s">
        <v>1296</v>
      </c>
      <c r="F648" t="s">
        <v>16</v>
      </c>
    </row>
    <row r="649" spans="1:6" x14ac:dyDescent="0.3">
      <c r="A649" s="4">
        <v>638</v>
      </c>
      <c r="B649" s="6" cm="1">
        <f t="array" ref="B649">_xlfn.IFS(LabourMotion[[#This Row],[Labour motion vote]]="Aye",2,LabourMotion[[#This Row],[Labour motion vote]]="No",-2,TRUE,0)</f>
        <v>-2</v>
      </c>
      <c r="C649" t="s">
        <v>1297</v>
      </c>
      <c r="D649" t="s">
        <v>12</v>
      </c>
      <c r="E649" t="s">
        <v>1298</v>
      </c>
      <c r="F649" t="s">
        <v>7</v>
      </c>
    </row>
    <row r="650" spans="1:6" x14ac:dyDescent="0.3">
      <c r="A650" s="4">
        <v>639</v>
      </c>
      <c r="B650" s="6" cm="1">
        <f t="array" ref="B650">_xlfn.IFS(LabourMotion[[#This Row],[Labour motion vote]]="Aye",2,LabourMotion[[#This Row],[Labour motion vote]]="No",-2,TRUE,0)</f>
        <v>2</v>
      </c>
      <c r="C650" t="s">
        <v>1299</v>
      </c>
      <c r="D650" t="s">
        <v>199</v>
      </c>
      <c r="E650" t="s">
        <v>1300</v>
      </c>
      <c r="F650" t="s">
        <v>16</v>
      </c>
    </row>
    <row r="651" spans="1:6" x14ac:dyDescent="0.3">
      <c r="A651" s="4">
        <v>640</v>
      </c>
      <c r="B651" s="6" cm="1">
        <f t="array" ref="B651">_xlfn.IFS(LabourMotion[[#This Row],[Labour motion vote]]="Aye",2,LabourMotion[[#This Row],[Labour motion vote]]="No",-2,TRUE,0)</f>
        <v>0</v>
      </c>
      <c r="C651" t="s">
        <v>1301</v>
      </c>
      <c r="D651" t="s">
        <v>192</v>
      </c>
      <c r="E651" t="s">
        <v>1302</v>
      </c>
      <c r="F651" t="s">
        <v>10</v>
      </c>
    </row>
    <row r="652" spans="1:6" x14ac:dyDescent="0.3">
      <c r="A652" s="4">
        <v>641</v>
      </c>
      <c r="B652" s="6" cm="1">
        <f t="array" ref="B652">_xlfn.IFS(LabourMotion[[#This Row],[Labour motion vote]]="Aye",2,LabourMotion[[#This Row],[Labour motion vote]]="No",-2,TRUE,0)</f>
        <v>2</v>
      </c>
      <c r="C652" t="s">
        <v>1303</v>
      </c>
      <c r="D652" t="s">
        <v>5</v>
      </c>
      <c r="E652" t="s">
        <v>1304</v>
      </c>
      <c r="F652" t="s">
        <v>16</v>
      </c>
    </row>
    <row r="653" spans="1:6" x14ac:dyDescent="0.3">
      <c r="A653" s="4">
        <v>642</v>
      </c>
      <c r="B653" s="6" cm="1">
        <f t="array" ref="B653">_xlfn.IFS(LabourMotion[[#This Row],[Labour motion vote]]="Aye",2,LabourMotion[[#This Row],[Labour motion vote]]="No",-2,TRUE,0)</f>
        <v>0</v>
      </c>
      <c r="C653" t="s">
        <v>1305</v>
      </c>
      <c r="D653" t="s">
        <v>405</v>
      </c>
      <c r="E653" t="s">
        <v>1306</v>
      </c>
      <c r="F653" t="s">
        <v>10</v>
      </c>
    </row>
    <row r="654" spans="1:6" x14ac:dyDescent="0.3">
      <c r="A654" s="4">
        <v>643</v>
      </c>
      <c r="B654" s="6" cm="1">
        <f t="array" ref="B654">_xlfn.IFS(LabourMotion[[#This Row],[Labour motion vote]]="Aye",2,LabourMotion[[#This Row],[Labour motion vote]]="No",-2,TRUE,0)</f>
        <v>0</v>
      </c>
      <c r="C654" t="s">
        <v>1307</v>
      </c>
      <c r="D654" t="s">
        <v>73</v>
      </c>
      <c r="E654" t="s">
        <v>1308</v>
      </c>
      <c r="F654" t="s">
        <v>10</v>
      </c>
    </row>
    <row r="655" spans="1:6" x14ac:dyDescent="0.3">
      <c r="A655" s="4">
        <v>644</v>
      </c>
      <c r="B655" s="6" cm="1">
        <f t="array" ref="B655">_xlfn.IFS(LabourMotion[[#This Row],[Labour motion vote]]="Aye",2,LabourMotion[[#This Row],[Labour motion vote]]="No",-2,TRUE,0)</f>
        <v>-2</v>
      </c>
      <c r="C655" t="s">
        <v>1309</v>
      </c>
      <c r="D655" t="s">
        <v>12</v>
      </c>
      <c r="E655" t="s">
        <v>1310</v>
      </c>
      <c r="F655" t="s">
        <v>7</v>
      </c>
    </row>
    <row r="656" spans="1:6" x14ac:dyDescent="0.3">
      <c r="A656" s="4">
        <v>645</v>
      </c>
      <c r="B656" s="6" cm="1">
        <f t="array" ref="B656">_xlfn.IFS(LabourMotion[[#This Row],[Labour motion vote]]="Aye",2,LabourMotion[[#This Row],[Labour motion vote]]="No",-2,TRUE,0)</f>
        <v>0</v>
      </c>
      <c r="C656" t="s">
        <v>1311</v>
      </c>
      <c r="D656" t="s">
        <v>12</v>
      </c>
      <c r="E656" t="s">
        <v>1312</v>
      </c>
      <c r="F656" t="s">
        <v>10</v>
      </c>
    </row>
    <row r="657" spans="1:6" x14ac:dyDescent="0.3">
      <c r="A657" s="4">
        <v>646</v>
      </c>
      <c r="B657" s="6" cm="1">
        <f t="array" ref="B657">_xlfn.IFS(LabourMotion[[#This Row],[Labour motion vote]]="Aye",2,LabourMotion[[#This Row],[Labour motion vote]]="No",-2,TRUE,0)</f>
        <v>0</v>
      </c>
      <c r="C657" t="s">
        <v>1313</v>
      </c>
      <c r="D657" t="s">
        <v>12</v>
      </c>
      <c r="E657" t="s">
        <v>1314</v>
      </c>
      <c r="F657" t="s">
        <v>10</v>
      </c>
    </row>
    <row r="658" spans="1:6" x14ac:dyDescent="0.3">
      <c r="A658" s="4">
        <v>647</v>
      </c>
      <c r="B658" s="6" cm="1">
        <f t="array" ref="B658">_xlfn.IFS(LabourMotion[[#This Row],[Labour motion vote]]="Aye",2,LabourMotion[[#This Row],[Labour motion vote]]="No",-2,TRUE,0)</f>
        <v>2</v>
      </c>
      <c r="C658" t="s">
        <v>1315</v>
      </c>
      <c r="D658" t="s">
        <v>5</v>
      </c>
      <c r="E658" t="s">
        <v>1316</v>
      </c>
      <c r="F658" t="s">
        <v>16</v>
      </c>
    </row>
    <row r="659" spans="1:6" x14ac:dyDescent="0.3">
      <c r="A659" s="4">
        <v>648</v>
      </c>
      <c r="B659" s="6" cm="1">
        <f t="array" ref="B659">_xlfn.IFS(LabourMotion[[#This Row],[Labour motion vote]]="Aye",2,LabourMotion[[#This Row],[Labour motion vote]]="No",-2,TRUE,0)</f>
        <v>-2</v>
      </c>
      <c r="C659" t="s">
        <v>1317</v>
      </c>
      <c r="D659" t="s">
        <v>12</v>
      </c>
      <c r="E659" t="s">
        <v>1318</v>
      </c>
      <c r="F659" t="s">
        <v>7</v>
      </c>
    </row>
    <row r="660" spans="1:6" x14ac:dyDescent="0.3">
      <c r="A660" s="4">
        <v>649</v>
      </c>
      <c r="B660" s="6" cm="1">
        <f t="array" ref="B660">_xlfn.IFS(LabourMotion[[#This Row],[Labour motion vote]]="Aye",2,LabourMotion[[#This Row],[Labour motion vote]]="No",-2,TRUE,0)</f>
        <v>-2</v>
      </c>
      <c r="C660" t="s">
        <v>1319</v>
      </c>
      <c r="D660" t="s">
        <v>12</v>
      </c>
      <c r="E660" t="s">
        <v>1320</v>
      </c>
      <c r="F660" t="s">
        <v>7</v>
      </c>
    </row>
    <row r="661" spans="1:6" x14ac:dyDescent="0.3">
      <c r="A661" s="4">
        <v>650</v>
      </c>
      <c r="B661" s="6" cm="1">
        <f t="array" ref="B661">_xlfn.IFS(LabourMotion[[#This Row],[Labour motion vote]]="Aye",2,LabourMotion[[#This Row],[Labour motion vote]]="No",-2,TRUE,0)</f>
        <v>2</v>
      </c>
      <c r="C661" t="s">
        <v>1321</v>
      </c>
      <c r="D661" t="s">
        <v>5</v>
      </c>
      <c r="E661" t="s">
        <v>1322</v>
      </c>
      <c r="F661" t="s">
        <v>16</v>
      </c>
    </row>
  </sheetData>
  <conditionalFormatting sqref="B12:B661">
    <cfRule type="iconSet" priority="1">
      <iconSet iconSet="3Symbols2" showValue="0">
        <cfvo type="percent" val="0"/>
        <cfvo type="percent" val="33"/>
        <cfvo type="percent" val="67"/>
      </iconSet>
    </cfRule>
  </conditionalFormatting>
  <pageMargins left="0.70866141732283472" right="0.70866141732283472" top="0.74803149606299213" bottom="0.74803149606299213" header="0.31496062992125984" footer="0.31496062992125984"/>
  <pageSetup paperSize="9" fitToHeight="0" orientation="landscape" r:id="rId2"/>
  <headerFooter>
    <oddHeader>&amp;Rwww.drillordrop.com</oddHeader>
    <oddFooter>Page &amp;P of &amp;N</oddFooter>
  </headerFooter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350BD-BFDB-4A01-B41D-29F7145E7CC3}">
  <dimension ref="A1:G36"/>
  <sheetViews>
    <sheetView tabSelected="1" topLeftCell="C1" workbookViewId="0">
      <selection activeCell="E8" sqref="E8"/>
    </sheetView>
  </sheetViews>
  <sheetFormatPr defaultRowHeight="14.4" x14ac:dyDescent="0.3"/>
  <cols>
    <col min="1" max="2" width="0" hidden="1" customWidth="1"/>
    <col min="3" max="3" width="16.77734375" bestFit="1" customWidth="1"/>
    <col min="4" max="4" width="12" hidden="1" customWidth="1"/>
    <col min="5" max="5" width="24" bestFit="1" customWidth="1"/>
    <col min="6" max="6" width="16.6640625" bestFit="1" customWidth="1"/>
    <col min="7" max="7" width="1.88671875" hidden="1" customWidth="1"/>
  </cols>
  <sheetData>
    <row r="1" spans="1:7" x14ac:dyDescent="0.3">
      <c r="C1" s="1" t="s">
        <v>1330</v>
      </c>
    </row>
    <row r="3" spans="1:7" x14ac:dyDescent="0.3">
      <c r="C3" s="7" t="s">
        <v>1328</v>
      </c>
      <c r="D3" s="7"/>
      <c r="E3" s="7" t="s">
        <v>2</v>
      </c>
      <c r="F3" s="7" t="s">
        <v>1329</v>
      </c>
    </row>
    <row r="4" spans="1:7" x14ac:dyDescent="0.3">
      <c r="A4" cm="1">
        <f t="array" ref="A4:G36">_xlfn._xlws.FILTER(LabourMotion[],(LabourMotion[Labour motion vote]="No vote recorded")*(LabourMotion[Labour motion vote]&lt;&gt;"No")*(LabourMotion[Party]="Conservative"),"No abstainers")</f>
        <v>3</v>
      </c>
      <c r="B4">
        <v>0</v>
      </c>
      <c r="C4" t="str">
        <v>Nigel Adams</v>
      </c>
      <c r="D4" t="str">
        <v>Conservative</v>
      </c>
      <c r="E4" t="str">
        <v>Selby and Ainsty</v>
      </c>
      <c r="F4" t="str">
        <v>No Vote Recorded</v>
      </c>
      <c r="G4">
        <v>0</v>
      </c>
    </row>
    <row r="5" spans="1:7" x14ac:dyDescent="0.3">
      <c r="A5">
        <v>23</v>
      </c>
      <c r="B5">
        <v>0</v>
      </c>
      <c r="C5" t="str">
        <v>Gareth Bacon</v>
      </c>
      <c r="D5" t="str">
        <v>Conservative</v>
      </c>
      <c r="E5" t="str">
        <v>Orpington</v>
      </c>
      <c r="F5" t="str">
        <v>No Vote Recorded</v>
      </c>
      <c r="G5">
        <v>0</v>
      </c>
    </row>
    <row r="6" spans="1:7" x14ac:dyDescent="0.3">
      <c r="A6">
        <v>27</v>
      </c>
      <c r="B6">
        <v>0</v>
      </c>
      <c r="C6" t="str">
        <v>Siobhan Baillie</v>
      </c>
      <c r="D6" t="str">
        <v>Conservative</v>
      </c>
      <c r="E6" t="str">
        <v>Stroud</v>
      </c>
      <c r="F6" t="str">
        <v>No Vote Recorded</v>
      </c>
      <c r="G6">
        <v>0</v>
      </c>
    </row>
    <row r="7" spans="1:7" x14ac:dyDescent="0.3">
      <c r="A7">
        <v>109</v>
      </c>
      <c r="B7">
        <v>0</v>
      </c>
      <c r="C7" t="str">
        <v>Greg Clark</v>
      </c>
      <c r="D7" t="str">
        <v>Conservative</v>
      </c>
      <c r="E7" t="str">
        <v>Tunbridge Wells</v>
      </c>
      <c r="F7" t="str">
        <v>No Vote Recorded</v>
      </c>
      <c r="G7">
        <v>0</v>
      </c>
    </row>
    <row r="8" spans="1:7" x14ac:dyDescent="0.3">
      <c r="A8">
        <v>127</v>
      </c>
      <c r="B8">
        <v>0</v>
      </c>
      <c r="C8" t="str">
        <v>Geoffrey Cox</v>
      </c>
      <c r="D8" t="str">
        <v>Conservative</v>
      </c>
      <c r="E8" t="str">
        <v>Torridge and West Devon</v>
      </c>
      <c r="F8" t="str">
        <v>No Vote Recorded</v>
      </c>
      <c r="G8">
        <v>0</v>
      </c>
    </row>
    <row r="9" spans="1:7" x14ac:dyDescent="0.3">
      <c r="A9">
        <v>133</v>
      </c>
      <c r="B9">
        <v>0</v>
      </c>
      <c r="C9" t="str">
        <v>Tracey Crouch</v>
      </c>
      <c r="D9" t="str">
        <v>Conservative</v>
      </c>
      <c r="E9" t="str">
        <v>Chatham and Aylesford</v>
      </c>
      <c r="F9" t="str">
        <v>No Vote Recorded</v>
      </c>
      <c r="G9">
        <v>0</v>
      </c>
    </row>
    <row r="10" spans="1:7" x14ac:dyDescent="0.3">
      <c r="A10">
        <v>149</v>
      </c>
      <c r="B10">
        <v>0</v>
      </c>
      <c r="C10" t="str">
        <v>David Davis</v>
      </c>
      <c r="D10" t="str">
        <v>Conservative</v>
      </c>
      <c r="E10" t="str">
        <v>Haltemprice and Howden</v>
      </c>
      <c r="F10" t="str">
        <v>No Vote Recorded</v>
      </c>
      <c r="G10">
        <v>0</v>
      </c>
    </row>
    <row r="11" spans="1:7" x14ac:dyDescent="0.3">
      <c r="A11">
        <v>155</v>
      </c>
      <c r="B11">
        <v>0</v>
      </c>
      <c r="C11" t="str">
        <v>Caroline Dinenage</v>
      </c>
      <c r="D11" t="str">
        <v>Conservative</v>
      </c>
      <c r="E11" t="str">
        <v>Gosport</v>
      </c>
      <c r="F11" t="str">
        <v>No Vote Recorded</v>
      </c>
      <c r="G11">
        <v>0</v>
      </c>
    </row>
    <row r="12" spans="1:7" x14ac:dyDescent="0.3">
      <c r="A12">
        <v>165</v>
      </c>
      <c r="B12">
        <v>0</v>
      </c>
      <c r="C12" t="str">
        <v>Nadine Dorries</v>
      </c>
      <c r="D12" t="str">
        <v>Conservative</v>
      </c>
      <c r="E12" t="str">
        <v>Mid Bedfordshire</v>
      </c>
      <c r="F12" t="str">
        <v>No Vote Recorded</v>
      </c>
      <c r="G12">
        <v>0</v>
      </c>
    </row>
    <row r="13" spans="1:7" x14ac:dyDescent="0.3">
      <c r="A13">
        <v>177</v>
      </c>
      <c r="B13">
        <v>0</v>
      </c>
      <c r="C13" t="str">
        <v>Philip Dunne</v>
      </c>
      <c r="D13" t="str">
        <v>Conservative</v>
      </c>
      <c r="E13" t="str">
        <v>Ludlow</v>
      </c>
      <c r="F13" t="str">
        <v>No Vote Recorded</v>
      </c>
      <c r="G13">
        <v>0</v>
      </c>
    </row>
    <row r="14" spans="1:7" x14ac:dyDescent="0.3">
      <c r="A14">
        <v>209</v>
      </c>
      <c r="B14">
        <v>0</v>
      </c>
      <c r="C14" t="str">
        <v>Mark Fletcher</v>
      </c>
      <c r="D14" t="str">
        <v>Conservative</v>
      </c>
      <c r="E14" t="str">
        <v>Bolsover</v>
      </c>
      <c r="F14" t="str">
        <v>No Vote Recorded</v>
      </c>
      <c r="G14">
        <v>0</v>
      </c>
    </row>
    <row r="15" spans="1:7" x14ac:dyDescent="0.3">
      <c r="A15">
        <v>213</v>
      </c>
      <c r="B15">
        <v>0</v>
      </c>
      <c r="C15" t="str">
        <v>Vicky Ford</v>
      </c>
      <c r="D15" t="str">
        <v>Conservative</v>
      </c>
      <c r="E15" t="str">
        <v>Chelmsford</v>
      </c>
      <c r="F15" t="str">
        <v>No Vote Recorded</v>
      </c>
      <c r="G15">
        <v>0</v>
      </c>
    </row>
    <row r="16" spans="1:7" x14ac:dyDescent="0.3">
      <c r="A16">
        <v>300</v>
      </c>
      <c r="B16">
        <v>0</v>
      </c>
      <c r="C16" t="str">
        <v>Paul Holmes</v>
      </c>
      <c r="D16" t="str">
        <v>Conservative</v>
      </c>
      <c r="E16" t="str">
        <v>Eastleigh</v>
      </c>
      <c r="F16" t="str">
        <v>No Vote Recorded</v>
      </c>
      <c r="G16">
        <v>0</v>
      </c>
    </row>
    <row r="17" spans="1:7" x14ac:dyDescent="0.3">
      <c r="A17">
        <v>315</v>
      </c>
      <c r="B17">
        <v>0</v>
      </c>
      <c r="C17" t="str">
        <v>Alister Jack</v>
      </c>
      <c r="D17" t="str">
        <v>Conservative</v>
      </c>
      <c r="E17" t="str">
        <v>Dumfries and Galloway</v>
      </c>
      <c r="F17" t="str">
        <v>No Vote Recorded</v>
      </c>
      <c r="G17">
        <v>0</v>
      </c>
    </row>
    <row r="18" spans="1:7" x14ac:dyDescent="0.3">
      <c r="A18">
        <v>324</v>
      </c>
      <c r="B18">
        <v>0</v>
      </c>
      <c r="C18" t="str">
        <v>Boris Johnson</v>
      </c>
      <c r="D18" t="str">
        <v>Conservative</v>
      </c>
      <c r="E18" t="str">
        <v>Uxbridge and South Ruislip</v>
      </c>
      <c r="F18" t="str">
        <v>No Vote Recorded</v>
      </c>
      <c r="G18">
        <v>0</v>
      </c>
    </row>
    <row r="19" spans="1:7" x14ac:dyDescent="0.3">
      <c r="A19">
        <v>343</v>
      </c>
      <c r="B19">
        <v>0</v>
      </c>
      <c r="C19" t="str">
        <v>Gillian Keegan</v>
      </c>
      <c r="D19" t="str">
        <v>Conservative</v>
      </c>
      <c r="E19" t="str">
        <v>Chichester</v>
      </c>
      <c r="F19" t="str">
        <v>No Vote Recorded</v>
      </c>
      <c r="G19">
        <v>0</v>
      </c>
    </row>
    <row r="20" spans="1:7" x14ac:dyDescent="0.3">
      <c r="A20">
        <v>352</v>
      </c>
      <c r="B20">
        <v>0</v>
      </c>
      <c r="C20" t="str">
        <v>Kwasi Kwarteng</v>
      </c>
      <c r="D20" t="str">
        <v>Conservative</v>
      </c>
      <c r="E20" t="str">
        <v>Spelthorne</v>
      </c>
      <c r="F20" t="str">
        <v>No Vote Recorded</v>
      </c>
      <c r="G20">
        <v>0</v>
      </c>
    </row>
    <row r="21" spans="1:7" x14ac:dyDescent="0.3">
      <c r="A21">
        <v>358</v>
      </c>
      <c r="B21">
        <v>0</v>
      </c>
      <c r="C21" t="str">
        <v>Robert Largan</v>
      </c>
      <c r="D21" t="str">
        <v>Conservative</v>
      </c>
      <c r="E21" t="str">
        <v>High Peak</v>
      </c>
      <c r="F21" t="str">
        <v>No Vote Recorded</v>
      </c>
      <c r="G21">
        <v>0</v>
      </c>
    </row>
    <row r="22" spans="1:7" x14ac:dyDescent="0.3">
      <c r="A22">
        <v>359</v>
      </c>
      <c r="B22">
        <v>0</v>
      </c>
      <c r="C22" t="str">
        <v>Pauline Latham</v>
      </c>
      <c r="D22" t="str">
        <v>Conservative</v>
      </c>
      <c r="E22" t="str">
        <v>Mid Derbyshire</v>
      </c>
      <c r="F22" t="str">
        <v>No Vote Recorded</v>
      </c>
      <c r="G22">
        <v>0</v>
      </c>
    </row>
    <row r="23" spans="1:7" x14ac:dyDescent="0.3">
      <c r="A23">
        <v>377</v>
      </c>
      <c r="B23">
        <v>0</v>
      </c>
      <c r="C23" t="str">
        <v>Mark Logan</v>
      </c>
      <c r="D23" t="str">
        <v>Conservative</v>
      </c>
      <c r="E23" t="str">
        <v>Bolton North East</v>
      </c>
      <c r="F23" t="str">
        <v>No Vote Recorded</v>
      </c>
      <c r="G23">
        <v>0</v>
      </c>
    </row>
    <row r="24" spans="1:7" x14ac:dyDescent="0.3">
      <c r="A24">
        <v>403</v>
      </c>
      <c r="B24">
        <v>0</v>
      </c>
      <c r="C24" t="str">
        <v>Theresa May</v>
      </c>
      <c r="D24" t="str">
        <v>Conservative</v>
      </c>
      <c r="E24" t="str">
        <v>Maidenhead</v>
      </c>
      <c r="F24" t="str">
        <v>No Vote Recorded</v>
      </c>
      <c r="G24">
        <v>0</v>
      </c>
    </row>
    <row r="25" spans="1:7" x14ac:dyDescent="0.3">
      <c r="A25">
        <v>483</v>
      </c>
      <c r="B25">
        <v>0</v>
      </c>
      <c r="C25" t="str">
        <v>Priti Patel</v>
      </c>
      <c r="D25" t="str">
        <v>Conservative</v>
      </c>
      <c r="E25" t="str">
        <v>Witham</v>
      </c>
      <c r="F25" t="str">
        <v>No Vote Recorded</v>
      </c>
      <c r="G25">
        <v>0</v>
      </c>
    </row>
    <row r="26" spans="1:7" x14ac:dyDescent="0.3">
      <c r="A26">
        <v>484</v>
      </c>
      <c r="B26">
        <v>0</v>
      </c>
      <c r="C26" t="str">
        <v>Mark Pawsey</v>
      </c>
      <c r="D26" t="str">
        <v>Conservative</v>
      </c>
      <c r="E26" t="str">
        <v>Rugby</v>
      </c>
      <c r="F26" t="str">
        <v>No Vote Recorded</v>
      </c>
      <c r="G26">
        <v>0</v>
      </c>
    </row>
    <row r="27" spans="1:7" x14ac:dyDescent="0.3">
      <c r="A27">
        <v>518</v>
      </c>
      <c r="B27">
        <v>0</v>
      </c>
      <c r="C27" t="str">
        <v>Angela Richardson</v>
      </c>
      <c r="D27" t="str">
        <v>Conservative</v>
      </c>
      <c r="E27" t="str">
        <v>Guildford</v>
      </c>
      <c r="F27" t="str">
        <v>No Vote Recorded</v>
      </c>
      <c r="G27">
        <v>0</v>
      </c>
    </row>
    <row r="28" spans="1:7" x14ac:dyDescent="0.3">
      <c r="A28">
        <v>525</v>
      </c>
      <c r="B28">
        <v>0</v>
      </c>
      <c r="C28" t="str">
        <v>Andrew Rosindell</v>
      </c>
      <c r="D28" t="str">
        <v>Conservative</v>
      </c>
      <c r="E28" t="str">
        <v>Romford</v>
      </c>
      <c r="F28" t="str">
        <v>No Vote Recorded</v>
      </c>
      <c r="G28">
        <v>0</v>
      </c>
    </row>
    <row r="29" spans="1:7" x14ac:dyDescent="0.3">
      <c r="A29">
        <v>535</v>
      </c>
      <c r="B29">
        <v>0</v>
      </c>
      <c r="C29" t="str">
        <v>Bob Seely</v>
      </c>
      <c r="D29" t="str">
        <v>Conservative</v>
      </c>
      <c r="E29" t="str">
        <v>Isle of Wight</v>
      </c>
      <c r="F29" t="str">
        <v>No Vote Recorded</v>
      </c>
      <c r="G29">
        <v>0</v>
      </c>
    </row>
    <row r="30" spans="1:7" x14ac:dyDescent="0.3">
      <c r="A30">
        <v>540</v>
      </c>
      <c r="B30">
        <v>0</v>
      </c>
      <c r="C30" t="str">
        <v>Alok Sharma</v>
      </c>
      <c r="D30" t="str">
        <v>Conservative</v>
      </c>
      <c r="E30" t="str">
        <v>Reading West</v>
      </c>
      <c r="F30" t="str">
        <v>No Vote Recorded</v>
      </c>
      <c r="G30">
        <v>0</v>
      </c>
    </row>
    <row r="31" spans="1:7" x14ac:dyDescent="0.3">
      <c r="A31">
        <v>547</v>
      </c>
      <c r="B31">
        <v>0</v>
      </c>
      <c r="C31" t="str">
        <v>Chris Skidmore</v>
      </c>
      <c r="D31" t="str">
        <v>Conservative</v>
      </c>
      <c r="E31" t="str">
        <v>Kingswood</v>
      </c>
      <c r="F31" t="str">
        <v>No Vote Recorded</v>
      </c>
      <c r="G31">
        <v>0</v>
      </c>
    </row>
    <row r="32" spans="1:7" x14ac:dyDescent="0.3">
      <c r="A32">
        <v>553</v>
      </c>
      <c r="B32">
        <v>0</v>
      </c>
      <c r="C32" t="str">
        <v>Henry Smith</v>
      </c>
      <c r="D32" t="str">
        <v>Conservative</v>
      </c>
      <c r="E32" t="str">
        <v>Crawley</v>
      </c>
      <c r="F32" t="str">
        <v>No Vote Recorded</v>
      </c>
      <c r="G32">
        <v>0</v>
      </c>
    </row>
    <row r="33" spans="1:7" x14ac:dyDescent="0.3">
      <c r="A33">
        <v>617</v>
      </c>
      <c r="B33">
        <v>0</v>
      </c>
      <c r="C33" t="str">
        <v>Ben Wallace</v>
      </c>
      <c r="D33" t="str">
        <v>Conservative</v>
      </c>
      <c r="E33" t="str">
        <v>Wyre and Preston North</v>
      </c>
      <c r="F33" t="str">
        <v>No Vote Recorded</v>
      </c>
      <c r="G33">
        <v>0</v>
      </c>
    </row>
    <row r="34" spans="1:7" x14ac:dyDescent="0.3">
      <c r="A34">
        <v>632</v>
      </c>
      <c r="B34">
        <v>0</v>
      </c>
      <c r="C34" t="str">
        <v>John Whittingdale</v>
      </c>
      <c r="D34" t="str">
        <v>Conservative</v>
      </c>
      <c r="E34" t="str">
        <v>Maldon</v>
      </c>
      <c r="F34" t="str">
        <v>No Vote Recorded</v>
      </c>
      <c r="G34">
        <v>0</v>
      </c>
    </row>
    <row r="35" spans="1:7" x14ac:dyDescent="0.3">
      <c r="A35">
        <v>645</v>
      </c>
      <c r="B35">
        <v>0</v>
      </c>
      <c r="C35" t="str">
        <v>William Wragg</v>
      </c>
      <c r="D35" t="str">
        <v>Conservative</v>
      </c>
      <c r="E35" t="str">
        <v>Hazel Grove</v>
      </c>
      <c r="F35" t="str">
        <v>No Vote Recorded</v>
      </c>
      <c r="G35">
        <v>0</v>
      </c>
    </row>
    <row r="36" spans="1:7" x14ac:dyDescent="0.3">
      <c r="A36">
        <v>646</v>
      </c>
      <c r="B36">
        <v>0</v>
      </c>
      <c r="C36" t="str">
        <v>Jeremy  Wright</v>
      </c>
      <c r="D36" t="str">
        <v>Conservative</v>
      </c>
      <c r="E36" t="str">
        <v>Kenilworth and Southam</v>
      </c>
      <c r="F36" t="str">
        <v>No Vote Recorded</v>
      </c>
      <c r="G36">
        <v>0</v>
      </c>
    </row>
  </sheetData>
  <conditionalFormatting sqref="C4:F36">
    <cfRule type="expression" dxfId="1" priority="1">
      <formula>MOD(ROW(C4),2)=0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H309"/>
  <sheetViews>
    <sheetView workbookViewId="0">
      <selection activeCell="L21" sqref="L21"/>
    </sheetView>
  </sheetViews>
  <sheetFormatPr defaultRowHeight="14.4" x14ac:dyDescent="0.3"/>
  <cols>
    <col min="2" max="2" width="0" hidden="1" customWidth="1"/>
    <col min="4" max="4" width="20.21875" bestFit="1" customWidth="1"/>
    <col min="5" max="5" width="24.21875" bestFit="1" customWidth="1"/>
    <col min="6" max="6" width="37.88671875" bestFit="1" customWidth="1"/>
    <col min="7" max="7" width="18.5546875" bestFit="1" customWidth="1"/>
    <col min="8" max="8" width="0" hidden="1" customWidth="1"/>
    <col min="14" max="14" width="17.5546875" bestFit="1" customWidth="1"/>
  </cols>
  <sheetData>
    <row r="3" spans="2:8" x14ac:dyDescent="0.3">
      <c r="B3" s="1" t="str" cm="1">
        <f t="array" ref="B3:H3">LabourMotion[#Headers]</f>
        <v>ID</v>
      </c>
      <c r="C3" s="8" t="str">
        <v>Vote icon</v>
      </c>
      <c r="D3" s="8" t="str">
        <v>Member</v>
      </c>
      <c r="E3" s="8" t="str">
        <v>Party</v>
      </c>
      <c r="F3" s="8" t="str">
        <v>Constituency</v>
      </c>
      <c r="G3" s="8" t="str">
        <v>Labour motion vote</v>
      </c>
      <c r="H3" s="1" t="str">
        <v>Proxy Member</v>
      </c>
    </row>
    <row r="4" spans="2:8" x14ac:dyDescent="0.3">
      <c r="B4" cm="1">
        <f t="array" ref="B4:H102">_xlfn._xlws.FILTER(LabourMotion[],(LabourMotion[Labour motion vote]&lt;&gt;"Aye")*(LabourMotion[Labour motion vote]&lt;&gt;"No"),"No abstainers")</f>
        <v>2</v>
      </c>
      <c r="C4" s="6">
        <v>0</v>
      </c>
      <c r="D4" t="str">
        <v>Debbie Abrahams</v>
      </c>
      <c r="E4" t="str">
        <v>Labour</v>
      </c>
      <c r="F4" t="str">
        <v>Oldham East and Saddleworth</v>
      </c>
      <c r="G4" t="str">
        <v>No Vote Recorded</v>
      </c>
      <c r="H4">
        <v>0</v>
      </c>
    </row>
    <row r="5" spans="2:8" x14ac:dyDescent="0.3">
      <c r="B5">
        <v>3</v>
      </c>
      <c r="C5" s="6">
        <v>0</v>
      </c>
      <c r="D5" t="str">
        <v>Nigel Adams</v>
      </c>
      <c r="E5" t="str">
        <v>Conservative</v>
      </c>
      <c r="F5" t="str">
        <v>Selby and Ainsty</v>
      </c>
      <c r="G5" t="str">
        <v>No Vote Recorded</v>
      </c>
      <c r="H5">
        <v>0</v>
      </c>
    </row>
    <row r="6" spans="2:8" x14ac:dyDescent="0.3">
      <c r="B6">
        <v>13</v>
      </c>
      <c r="C6" s="6">
        <v>0</v>
      </c>
      <c r="D6" t="str">
        <v>Fleur Anderson</v>
      </c>
      <c r="E6" t="str">
        <v>Labour</v>
      </c>
      <c r="F6" t="str">
        <v>Putney</v>
      </c>
      <c r="G6" t="str">
        <v>No Vote Recorded</v>
      </c>
      <c r="H6">
        <v>0</v>
      </c>
    </row>
    <row r="7" spans="2:8" x14ac:dyDescent="0.3">
      <c r="B7">
        <v>18</v>
      </c>
      <c r="C7" s="6">
        <v>0</v>
      </c>
      <c r="D7" t="str">
        <v>Tonia Antoniazzi</v>
      </c>
      <c r="E7" t="str">
        <v>Labour</v>
      </c>
      <c r="F7" t="str">
        <v>Gower</v>
      </c>
      <c r="G7" t="str">
        <v>No Vote Recorded</v>
      </c>
      <c r="H7">
        <v>0</v>
      </c>
    </row>
    <row r="8" spans="2:8" x14ac:dyDescent="0.3">
      <c r="B8">
        <v>23</v>
      </c>
      <c r="C8" s="6">
        <v>0</v>
      </c>
      <c r="D8" t="str">
        <v>Gareth Bacon</v>
      </c>
      <c r="E8" t="str">
        <v>Conservative</v>
      </c>
      <c r="F8" t="str">
        <v>Orpington</v>
      </c>
      <c r="G8" t="str">
        <v>No Vote Recorded</v>
      </c>
      <c r="H8">
        <v>0</v>
      </c>
    </row>
    <row r="9" spans="2:8" x14ac:dyDescent="0.3">
      <c r="B9">
        <v>27</v>
      </c>
      <c r="C9" s="6">
        <v>0</v>
      </c>
      <c r="D9" t="str">
        <v>Siobhan Baillie</v>
      </c>
      <c r="E9" t="str">
        <v>Conservative</v>
      </c>
      <c r="F9" t="str">
        <v>Stroud</v>
      </c>
      <c r="G9" t="str">
        <v>No Vote Recorded</v>
      </c>
      <c r="H9">
        <v>0</v>
      </c>
    </row>
    <row r="10" spans="2:8" x14ac:dyDescent="0.3">
      <c r="B10">
        <v>37</v>
      </c>
      <c r="C10" s="6">
        <v>0</v>
      </c>
      <c r="D10" t="str">
        <v>Órfhlaith Begley</v>
      </c>
      <c r="E10" t="str">
        <v>Sinn Féin</v>
      </c>
      <c r="F10" t="str">
        <v>West Tyrone</v>
      </c>
      <c r="G10" t="str">
        <v>No Vote Recorded</v>
      </c>
      <c r="H10">
        <v>0</v>
      </c>
    </row>
    <row r="11" spans="2:8" x14ac:dyDescent="0.3">
      <c r="B11">
        <v>38</v>
      </c>
      <c r="C11" s="6">
        <v>0</v>
      </c>
      <c r="D11" t="str">
        <v>Apsana Begum</v>
      </c>
      <c r="E11" t="str">
        <v>Labour</v>
      </c>
      <c r="F11" t="str">
        <v>Poplar and Limehouse</v>
      </c>
      <c r="G11" t="str">
        <v>No Vote Recorded</v>
      </c>
      <c r="H11">
        <v>0</v>
      </c>
    </row>
    <row r="12" spans="2:8" x14ac:dyDescent="0.3">
      <c r="B12">
        <v>46</v>
      </c>
      <c r="C12" s="6">
        <v>0</v>
      </c>
      <c r="D12" t="str">
        <v>Mhairi Black</v>
      </c>
      <c r="E12" t="str">
        <v>Scottish National Party</v>
      </c>
      <c r="F12" t="str">
        <v>Paisley and Renfrewshire South</v>
      </c>
      <c r="G12" t="str">
        <v>No Vote Recorded</v>
      </c>
      <c r="H12">
        <v>0</v>
      </c>
    </row>
    <row r="13" spans="2:8" x14ac:dyDescent="0.3">
      <c r="B13">
        <v>49</v>
      </c>
      <c r="C13" s="6">
        <v>0</v>
      </c>
      <c r="D13" t="str">
        <v>Kirsty Blackman</v>
      </c>
      <c r="E13" t="str">
        <v>Scottish National Party</v>
      </c>
      <c r="F13" t="str">
        <v>Aberdeen North</v>
      </c>
      <c r="G13" t="str">
        <v>No Vote Recorded</v>
      </c>
      <c r="H13">
        <v>0</v>
      </c>
    </row>
    <row r="14" spans="2:8" x14ac:dyDescent="0.3">
      <c r="B14">
        <v>60</v>
      </c>
      <c r="C14" s="6">
        <v>0</v>
      </c>
      <c r="D14" t="str">
        <v>Mickey Brady</v>
      </c>
      <c r="E14" t="str">
        <v>Sinn Féin</v>
      </c>
      <c r="F14" t="str">
        <v>Newry and Armagh</v>
      </c>
      <c r="G14" t="str">
        <v>No Vote Recorded</v>
      </c>
      <c r="H14">
        <v>0</v>
      </c>
    </row>
    <row r="15" spans="2:8" x14ac:dyDescent="0.3">
      <c r="B15">
        <v>63</v>
      </c>
      <c r="C15" s="6">
        <v>0</v>
      </c>
      <c r="D15" t="str">
        <v>Kevin Brennan</v>
      </c>
      <c r="E15" t="str">
        <v>Labour</v>
      </c>
      <c r="F15" t="str">
        <v>Cardiff West</v>
      </c>
      <c r="G15" t="str">
        <v>No Vote Recorded</v>
      </c>
      <c r="H15">
        <v>0</v>
      </c>
    </row>
    <row r="16" spans="2:8" x14ac:dyDescent="0.3">
      <c r="B16">
        <v>81</v>
      </c>
      <c r="C16" s="6">
        <v>0</v>
      </c>
      <c r="D16" t="str">
        <v>Conor Burns</v>
      </c>
      <c r="E16" t="str">
        <v>Independent</v>
      </c>
      <c r="F16" t="str">
        <v>Bournemouth West</v>
      </c>
      <c r="G16" t="str">
        <v>No Vote Recorded</v>
      </c>
      <c r="H16">
        <v>0</v>
      </c>
    </row>
    <row r="17" spans="2:8" x14ac:dyDescent="0.3">
      <c r="B17">
        <v>84</v>
      </c>
      <c r="C17" s="6">
        <v>0</v>
      </c>
      <c r="D17" t="str">
        <v>Ian Byrne</v>
      </c>
      <c r="E17" t="str">
        <v>Labour</v>
      </c>
      <c r="F17" t="str">
        <v>Liverpool, West Derby</v>
      </c>
      <c r="G17" t="str">
        <v>No Vote Recorded</v>
      </c>
      <c r="H17">
        <v>0</v>
      </c>
    </row>
    <row r="18" spans="2:8" x14ac:dyDescent="0.3">
      <c r="B18">
        <v>88</v>
      </c>
      <c r="C18" s="6">
        <v>0</v>
      </c>
      <c r="D18" t="str">
        <v>Amy Callaghan</v>
      </c>
      <c r="E18" t="str">
        <v>Scottish National Party</v>
      </c>
      <c r="F18" t="str">
        <v>East Dunbartonshire</v>
      </c>
      <c r="G18" t="str">
        <v>No Vote Recorded</v>
      </c>
      <c r="H18">
        <v>0</v>
      </c>
    </row>
    <row r="19" spans="2:8" x14ac:dyDescent="0.3">
      <c r="B19">
        <v>90</v>
      </c>
      <c r="C19" s="6">
        <v>0</v>
      </c>
      <c r="D19" t="str">
        <v>Gregory Campbell</v>
      </c>
      <c r="E19" t="str">
        <v>Democratic Unionist Party</v>
      </c>
      <c r="F19" t="str">
        <v>East Londonderry</v>
      </c>
      <c r="G19" t="str">
        <v>No Vote Recorded</v>
      </c>
      <c r="H19">
        <v>0</v>
      </c>
    </row>
    <row r="20" spans="2:8" x14ac:dyDescent="0.3">
      <c r="B20">
        <v>109</v>
      </c>
      <c r="C20" s="6">
        <v>0</v>
      </c>
      <c r="D20" t="str">
        <v>Greg Clark</v>
      </c>
      <c r="E20" t="str">
        <v>Conservative</v>
      </c>
      <c r="F20" t="str">
        <v>Tunbridge Wells</v>
      </c>
      <c r="G20" t="str">
        <v>No Vote Recorded</v>
      </c>
      <c r="H20">
        <v>0</v>
      </c>
    </row>
    <row r="21" spans="2:8" x14ac:dyDescent="0.3">
      <c r="B21">
        <v>120</v>
      </c>
      <c r="C21" s="6">
        <v>0</v>
      </c>
      <c r="D21" t="str">
        <v>Rosie Cooper</v>
      </c>
      <c r="E21" t="str">
        <v>Labour</v>
      </c>
      <c r="F21" t="str">
        <v>West Lancashire</v>
      </c>
      <c r="G21" t="str">
        <v>No Vote Recorded</v>
      </c>
      <c r="H21">
        <v>0</v>
      </c>
    </row>
    <row r="22" spans="2:8" x14ac:dyDescent="0.3">
      <c r="B22">
        <v>127</v>
      </c>
      <c r="C22" s="6">
        <v>0</v>
      </c>
      <c r="D22" t="str">
        <v>Geoffrey Cox</v>
      </c>
      <c r="E22" t="str">
        <v>Conservative</v>
      </c>
      <c r="F22" t="str">
        <v>Torridge and West Devon</v>
      </c>
      <c r="G22" t="str">
        <v>No Vote Recorded</v>
      </c>
      <c r="H22">
        <v>0</v>
      </c>
    </row>
    <row r="23" spans="2:8" x14ac:dyDescent="0.3">
      <c r="B23">
        <v>133</v>
      </c>
      <c r="C23" s="6">
        <v>0</v>
      </c>
      <c r="D23" t="str">
        <v>Tracey Crouch</v>
      </c>
      <c r="E23" t="str">
        <v>Conservative</v>
      </c>
      <c r="F23" t="str">
        <v>Chatham and Aylesford</v>
      </c>
      <c r="G23" t="str">
        <v>No Vote Recorded</v>
      </c>
      <c r="H23">
        <v>0</v>
      </c>
    </row>
    <row r="24" spans="2:8" x14ac:dyDescent="0.3">
      <c r="B24">
        <v>149</v>
      </c>
      <c r="C24" s="6">
        <v>0</v>
      </c>
      <c r="D24" t="str">
        <v>David Davis</v>
      </c>
      <c r="E24" t="str">
        <v>Conservative</v>
      </c>
      <c r="F24" t="str">
        <v>Haltemprice and Howden</v>
      </c>
      <c r="G24" t="str">
        <v>No Vote Recorded</v>
      </c>
      <c r="H24">
        <v>0</v>
      </c>
    </row>
    <row r="25" spans="2:8" x14ac:dyDescent="0.3">
      <c r="B25">
        <v>155</v>
      </c>
      <c r="C25" s="6">
        <v>0</v>
      </c>
      <c r="D25" t="str">
        <v>Caroline Dinenage</v>
      </c>
      <c r="E25" t="str">
        <v>Conservative</v>
      </c>
      <c r="F25" t="str">
        <v>Gosport</v>
      </c>
      <c r="G25" t="str">
        <v>No Vote Recorded</v>
      </c>
      <c r="H25">
        <v>0</v>
      </c>
    </row>
    <row r="26" spans="2:8" x14ac:dyDescent="0.3">
      <c r="B26">
        <v>161</v>
      </c>
      <c r="C26" s="6">
        <v>0</v>
      </c>
      <c r="D26" t="str">
        <v>Jeffrey M Donaldson</v>
      </c>
      <c r="E26" t="str">
        <v>Democratic Unionist Party</v>
      </c>
      <c r="F26" t="str">
        <v>Lagan Valley</v>
      </c>
      <c r="G26" t="str">
        <v>No Vote Recorded</v>
      </c>
      <c r="H26">
        <v>0</v>
      </c>
    </row>
    <row r="27" spans="2:8" x14ac:dyDescent="0.3">
      <c r="B27">
        <v>164</v>
      </c>
      <c r="C27" s="6">
        <v>0</v>
      </c>
      <c r="D27" t="str">
        <v>Allan Dorans</v>
      </c>
      <c r="E27" t="str">
        <v>Scottish National Party</v>
      </c>
      <c r="F27" t="str">
        <v>Ayr, Carrick and Cumnock</v>
      </c>
      <c r="G27" t="str">
        <v>No Vote Recorded</v>
      </c>
      <c r="H27">
        <v>0</v>
      </c>
    </row>
    <row r="28" spans="2:8" x14ac:dyDescent="0.3">
      <c r="B28">
        <v>165</v>
      </c>
      <c r="C28" s="6">
        <v>0</v>
      </c>
      <c r="D28" t="str">
        <v>Nadine Dorries</v>
      </c>
      <c r="E28" t="str">
        <v>Conservative</v>
      </c>
      <c r="F28" t="str">
        <v>Mid Bedfordshire</v>
      </c>
      <c r="G28" t="str">
        <v>No Vote Recorded</v>
      </c>
      <c r="H28">
        <v>0</v>
      </c>
    </row>
    <row r="29" spans="2:8" x14ac:dyDescent="0.3">
      <c r="B29">
        <v>177</v>
      </c>
      <c r="C29" s="6">
        <v>0</v>
      </c>
      <c r="D29" t="str">
        <v>Philip Dunne</v>
      </c>
      <c r="E29" t="str">
        <v>Conservative</v>
      </c>
      <c r="F29" t="str">
        <v>Ludlow</v>
      </c>
      <c r="G29" t="str">
        <v>No Vote Recorded</v>
      </c>
      <c r="H29">
        <v>0</v>
      </c>
    </row>
    <row r="30" spans="2:8" x14ac:dyDescent="0.3">
      <c r="B30">
        <v>178</v>
      </c>
      <c r="C30" s="6">
        <v>0</v>
      </c>
      <c r="D30" t="str">
        <v>Angela Eagle</v>
      </c>
      <c r="E30" t="str">
        <v>Labour</v>
      </c>
      <c r="F30" t="str">
        <v>Wallasey</v>
      </c>
      <c r="G30" t="str">
        <v>No Vote Recorded</v>
      </c>
      <c r="H30">
        <v>0</v>
      </c>
    </row>
    <row r="31" spans="2:8" x14ac:dyDescent="0.3">
      <c r="B31">
        <v>195</v>
      </c>
      <c r="C31" s="6">
        <v>0</v>
      </c>
      <c r="D31" t="str">
        <v>Nigel Evans</v>
      </c>
      <c r="E31" t="str">
        <v>Deputy Speaker</v>
      </c>
      <c r="F31" t="str">
        <v>Ribble Valley</v>
      </c>
      <c r="G31" t="str">
        <v>No Vote Recorded</v>
      </c>
      <c r="H31">
        <v>0</v>
      </c>
    </row>
    <row r="32" spans="2:8" x14ac:dyDescent="0.3">
      <c r="B32">
        <v>205</v>
      </c>
      <c r="C32" s="6">
        <v>0</v>
      </c>
      <c r="D32" t="str">
        <v>John Finucane</v>
      </c>
      <c r="E32" t="str">
        <v>Sinn Féin</v>
      </c>
      <c r="F32" t="str">
        <v>Belfast North</v>
      </c>
      <c r="G32" t="str">
        <v>No Vote Recorded</v>
      </c>
      <c r="H32">
        <v>0</v>
      </c>
    </row>
    <row r="33" spans="2:8" x14ac:dyDescent="0.3">
      <c r="B33">
        <v>209</v>
      </c>
      <c r="C33" s="6">
        <v>0</v>
      </c>
      <c r="D33" t="str">
        <v>Mark Fletcher</v>
      </c>
      <c r="E33" t="str">
        <v>Conservative</v>
      </c>
      <c r="F33" t="str">
        <v>Bolsover</v>
      </c>
      <c r="G33" t="str">
        <v>No Vote Recorded</v>
      </c>
      <c r="H33">
        <v>0</v>
      </c>
    </row>
    <row r="34" spans="2:8" x14ac:dyDescent="0.3">
      <c r="B34">
        <v>213</v>
      </c>
      <c r="C34" s="6">
        <v>0</v>
      </c>
      <c r="D34" t="str">
        <v>Vicky Ford</v>
      </c>
      <c r="E34" t="str">
        <v>Conservative</v>
      </c>
      <c r="F34" t="str">
        <v>Chelmsford</v>
      </c>
      <c r="G34" t="str">
        <v>No Vote Recorded</v>
      </c>
      <c r="H34">
        <v>0</v>
      </c>
    </row>
    <row r="35" spans="2:8" x14ac:dyDescent="0.3">
      <c r="B35">
        <v>218</v>
      </c>
      <c r="C35" s="6">
        <v>0</v>
      </c>
      <c r="D35" t="str">
        <v>Mary Kelly Foy</v>
      </c>
      <c r="E35" t="str">
        <v>Labour</v>
      </c>
      <c r="F35" t="str">
        <v>City of Durham</v>
      </c>
      <c r="G35" t="str">
        <v>No Vote Recorded</v>
      </c>
      <c r="H35">
        <v>0</v>
      </c>
    </row>
    <row r="36" spans="2:8" x14ac:dyDescent="0.3">
      <c r="B36">
        <v>235</v>
      </c>
      <c r="C36" s="6">
        <v>0</v>
      </c>
      <c r="D36" t="str">
        <v>Michelle Gildernew</v>
      </c>
      <c r="E36" t="str">
        <v>Sinn Féin</v>
      </c>
      <c r="F36" t="str">
        <v>Fermanagh and South Tyrone</v>
      </c>
      <c r="G36" t="str">
        <v>No Vote Recorded</v>
      </c>
      <c r="H36">
        <v>0</v>
      </c>
    </row>
    <row r="37" spans="2:8" x14ac:dyDescent="0.3">
      <c r="B37">
        <v>252</v>
      </c>
      <c r="C37" s="6">
        <v>0</v>
      </c>
      <c r="D37" t="str">
        <v>Lilian Greenwood</v>
      </c>
      <c r="E37" t="str">
        <v>Labour</v>
      </c>
      <c r="F37" t="str">
        <v>Nottingham South</v>
      </c>
      <c r="G37" t="str">
        <v>Teller - Ayes</v>
      </c>
      <c r="H37">
        <v>0</v>
      </c>
    </row>
    <row r="38" spans="2:8" x14ac:dyDescent="0.3">
      <c r="B38">
        <v>268</v>
      </c>
      <c r="C38" s="6">
        <v>0</v>
      </c>
      <c r="D38" t="str">
        <v>Neale Hanvey</v>
      </c>
      <c r="E38" t="str">
        <v>Alba Party</v>
      </c>
      <c r="F38" t="str">
        <v>Kirkcaldy and Cowdenbeath</v>
      </c>
      <c r="G38" t="str">
        <v>No Vote Recorded</v>
      </c>
      <c r="H38">
        <v>0</v>
      </c>
    </row>
    <row r="39" spans="2:8" x14ac:dyDescent="0.3">
      <c r="B39">
        <v>279</v>
      </c>
      <c r="C39" s="6">
        <v>0</v>
      </c>
      <c r="D39" t="str">
        <v>Chris Hazzard</v>
      </c>
      <c r="E39" t="str">
        <v>Sinn Féin</v>
      </c>
      <c r="F39" t="str">
        <v>South Down</v>
      </c>
      <c r="G39" t="str">
        <v>No Vote Recorded</v>
      </c>
      <c r="H39">
        <v>0</v>
      </c>
    </row>
    <row r="40" spans="2:8" x14ac:dyDescent="0.3">
      <c r="B40">
        <v>286</v>
      </c>
      <c r="C40" s="6">
        <v>0</v>
      </c>
      <c r="D40" t="str">
        <v>Drew Hendry</v>
      </c>
      <c r="E40" t="str">
        <v>Scottish National Party</v>
      </c>
      <c r="F40" t="str">
        <v>Inverness, Nairn, Badenoch and Strathspey</v>
      </c>
      <c r="G40" t="str">
        <v>No Vote Recorded</v>
      </c>
      <c r="H40">
        <v>0</v>
      </c>
    </row>
    <row r="41" spans="2:8" x14ac:dyDescent="0.3">
      <c r="B41">
        <v>300</v>
      </c>
      <c r="C41" s="6">
        <v>0</v>
      </c>
      <c r="D41" t="str">
        <v>Paul Holmes</v>
      </c>
      <c r="E41" t="str">
        <v>Conservative</v>
      </c>
      <c r="F41" t="str">
        <v>Eastleigh</v>
      </c>
      <c r="G41" t="str">
        <v>No Vote Recorded</v>
      </c>
      <c r="H41">
        <v>0</v>
      </c>
    </row>
    <row r="42" spans="2:8" x14ac:dyDescent="0.3">
      <c r="B42">
        <v>306</v>
      </c>
      <c r="C42" s="6">
        <v>0</v>
      </c>
      <c r="D42" t="str">
        <v>Lindsay Hoyle</v>
      </c>
      <c r="E42" t="str">
        <v>Speaker</v>
      </c>
      <c r="F42" t="str">
        <v>Chorley</v>
      </c>
      <c r="G42" t="str">
        <v>No Vote Recorded</v>
      </c>
      <c r="H42">
        <v>0</v>
      </c>
    </row>
    <row r="43" spans="2:8" x14ac:dyDescent="0.3">
      <c r="B43">
        <v>315</v>
      </c>
      <c r="C43" s="6">
        <v>0</v>
      </c>
      <c r="D43" t="str">
        <v>Alister Jack</v>
      </c>
      <c r="E43" t="str">
        <v>Conservative</v>
      </c>
      <c r="F43" t="str">
        <v>Dumfries and Galloway</v>
      </c>
      <c r="G43" t="str">
        <v>No Vote Recorded</v>
      </c>
      <c r="H43">
        <v>0</v>
      </c>
    </row>
    <row r="44" spans="2:8" x14ac:dyDescent="0.3">
      <c r="B44">
        <v>321</v>
      </c>
      <c r="C44" s="6">
        <v>0</v>
      </c>
      <c r="D44" t="str">
        <v>Mark Jenkinson</v>
      </c>
      <c r="E44" t="str">
        <v>Conservative</v>
      </c>
      <c r="F44" t="str">
        <v>Workington</v>
      </c>
      <c r="G44" t="str">
        <v>Teller - Noes</v>
      </c>
      <c r="H44">
        <v>0</v>
      </c>
    </row>
    <row r="45" spans="2:8" x14ac:dyDescent="0.3">
      <c r="B45">
        <v>324</v>
      </c>
      <c r="C45" s="6">
        <v>0</v>
      </c>
      <c r="D45" t="str">
        <v>Boris Johnson</v>
      </c>
      <c r="E45" t="str">
        <v>Conservative</v>
      </c>
      <c r="F45" t="str">
        <v>Uxbridge and South Ruislip</v>
      </c>
      <c r="G45" t="str">
        <v>No Vote Recorded</v>
      </c>
      <c r="H45">
        <v>0</v>
      </c>
    </row>
    <row r="46" spans="2:8" x14ac:dyDescent="0.3">
      <c r="B46">
        <v>325</v>
      </c>
      <c r="C46" s="6">
        <v>0</v>
      </c>
      <c r="D46" t="str">
        <v>Diana Johnson</v>
      </c>
      <c r="E46" t="str">
        <v>Labour</v>
      </c>
      <c r="F46" t="str">
        <v>Kingston upon Hull North</v>
      </c>
      <c r="G46" t="str">
        <v>No Vote Recorded</v>
      </c>
      <c r="H46">
        <v>0</v>
      </c>
    </row>
    <row r="47" spans="2:8" x14ac:dyDescent="0.3">
      <c r="B47">
        <v>331</v>
      </c>
      <c r="C47" s="6">
        <v>0</v>
      </c>
      <c r="D47" t="str">
        <v>Darren Jones</v>
      </c>
      <c r="E47" t="str">
        <v>Labour</v>
      </c>
      <c r="F47" t="str">
        <v>Bristol North West</v>
      </c>
      <c r="G47" t="str">
        <v>No Vote Recorded</v>
      </c>
      <c r="H47">
        <v>0</v>
      </c>
    </row>
    <row r="48" spans="2:8" x14ac:dyDescent="0.3">
      <c r="B48">
        <v>343</v>
      </c>
      <c r="C48" s="6">
        <v>0</v>
      </c>
      <c r="D48" t="str">
        <v>Gillian Keegan</v>
      </c>
      <c r="E48" t="str">
        <v>Conservative</v>
      </c>
      <c r="F48" t="str">
        <v>Chichester</v>
      </c>
      <c r="G48" t="str">
        <v>No Vote Recorded</v>
      </c>
      <c r="H48">
        <v>0</v>
      </c>
    </row>
    <row r="49" spans="2:8" x14ac:dyDescent="0.3">
      <c r="B49">
        <v>345</v>
      </c>
      <c r="C49" s="6">
        <v>0</v>
      </c>
      <c r="D49" t="str">
        <v>Liz Kendall</v>
      </c>
      <c r="E49" t="str">
        <v>Labour</v>
      </c>
      <c r="F49" t="str">
        <v>Leicester West</v>
      </c>
      <c r="G49" t="str">
        <v>No Vote Recorded</v>
      </c>
      <c r="H49">
        <v>0</v>
      </c>
    </row>
    <row r="50" spans="2:8" x14ac:dyDescent="0.3">
      <c r="B50">
        <v>352</v>
      </c>
      <c r="C50" s="6">
        <v>0</v>
      </c>
      <c r="D50" t="str">
        <v>Kwasi Kwarteng</v>
      </c>
      <c r="E50" t="str">
        <v>Conservative</v>
      </c>
      <c r="F50" t="str">
        <v>Spelthorne</v>
      </c>
      <c r="G50" t="str">
        <v>No Vote Recorded</v>
      </c>
      <c r="H50">
        <v>0</v>
      </c>
    </row>
    <row r="51" spans="2:8" x14ac:dyDescent="0.3">
      <c r="B51">
        <v>354</v>
      </c>
      <c r="C51" s="6">
        <v>0</v>
      </c>
      <c r="D51" t="str">
        <v>Eleanor Laing</v>
      </c>
      <c r="E51" t="str">
        <v>Deputy Speaker</v>
      </c>
      <c r="F51" t="str">
        <v>Epping Forest</v>
      </c>
      <c r="G51" t="str">
        <v>No Vote Recorded</v>
      </c>
      <c r="H51">
        <v>0</v>
      </c>
    </row>
    <row r="52" spans="2:8" x14ac:dyDescent="0.3">
      <c r="B52">
        <v>358</v>
      </c>
      <c r="C52" s="6">
        <v>0</v>
      </c>
      <c r="D52" t="str">
        <v>Robert Largan</v>
      </c>
      <c r="E52" t="str">
        <v>Conservative</v>
      </c>
      <c r="F52" t="str">
        <v>High Peak</v>
      </c>
      <c r="G52" t="str">
        <v>No Vote Recorded</v>
      </c>
      <c r="H52">
        <v>0</v>
      </c>
    </row>
    <row r="53" spans="2:8" x14ac:dyDescent="0.3">
      <c r="B53">
        <v>359</v>
      </c>
      <c r="C53" s="6">
        <v>0</v>
      </c>
      <c r="D53" t="str">
        <v>Pauline Latham</v>
      </c>
      <c r="E53" t="str">
        <v>Conservative</v>
      </c>
      <c r="F53" t="str">
        <v>Mid Derbyshire</v>
      </c>
      <c r="G53" t="str">
        <v>No Vote Recorded</v>
      </c>
      <c r="H53">
        <v>0</v>
      </c>
    </row>
    <row r="54" spans="2:8" x14ac:dyDescent="0.3">
      <c r="B54">
        <v>361</v>
      </c>
      <c r="C54" s="6">
        <v>0</v>
      </c>
      <c r="D54" t="str">
        <v>Chris Law</v>
      </c>
      <c r="E54" t="str">
        <v>Scottish National Party</v>
      </c>
      <c r="F54" t="str">
        <v>Dundee West</v>
      </c>
      <c r="G54" t="str">
        <v>No Vote Recorded</v>
      </c>
      <c r="H54">
        <v>0</v>
      </c>
    </row>
    <row r="55" spans="2:8" x14ac:dyDescent="0.3">
      <c r="B55">
        <v>369</v>
      </c>
      <c r="C55" s="6">
        <v>0</v>
      </c>
      <c r="D55" t="str">
        <v>Clive Lewis</v>
      </c>
      <c r="E55" t="str">
        <v>Labour</v>
      </c>
      <c r="F55" t="str">
        <v>Norwich South</v>
      </c>
      <c r="G55" t="str">
        <v>No Vote Recorded</v>
      </c>
      <c r="H55">
        <v>0</v>
      </c>
    </row>
    <row r="56" spans="2:8" x14ac:dyDescent="0.3">
      <c r="B56">
        <v>374</v>
      </c>
      <c r="C56" s="6">
        <v>0</v>
      </c>
      <c r="D56" t="str">
        <v>Tony Lloyd</v>
      </c>
      <c r="E56" t="str">
        <v>Labour</v>
      </c>
      <c r="F56" t="str">
        <v>Rochdale</v>
      </c>
      <c r="G56" t="str">
        <v>No Vote Recorded</v>
      </c>
      <c r="H56">
        <v>0</v>
      </c>
    </row>
    <row r="57" spans="2:8" x14ac:dyDescent="0.3">
      <c r="B57">
        <v>375</v>
      </c>
      <c r="C57" s="6">
        <v>0</v>
      </c>
      <c r="D57" t="str">
        <v>Carla Lockhart</v>
      </c>
      <c r="E57" t="str">
        <v>Democratic Unionist Party</v>
      </c>
      <c r="F57" t="str">
        <v>Upper Bann</v>
      </c>
      <c r="G57" t="str">
        <v>No Vote Recorded</v>
      </c>
      <c r="H57">
        <v>0</v>
      </c>
    </row>
    <row r="58" spans="2:8" x14ac:dyDescent="0.3">
      <c r="B58">
        <v>377</v>
      </c>
      <c r="C58" s="6">
        <v>0</v>
      </c>
      <c r="D58" t="str">
        <v>Mark Logan</v>
      </c>
      <c r="E58" t="str">
        <v>Conservative</v>
      </c>
      <c r="F58" t="str">
        <v>Bolton North East</v>
      </c>
      <c r="G58" t="str">
        <v>No Vote Recorded</v>
      </c>
      <c r="H58">
        <v>0</v>
      </c>
    </row>
    <row r="59" spans="2:8" x14ac:dyDescent="0.3">
      <c r="B59">
        <v>401</v>
      </c>
      <c r="C59" s="6">
        <v>0</v>
      </c>
      <c r="D59" t="str">
        <v>Paul Maskey</v>
      </c>
      <c r="E59" t="str">
        <v>Sinn Féin</v>
      </c>
      <c r="F59" t="str">
        <v>Belfast West</v>
      </c>
      <c r="G59" t="str">
        <v>No Vote Recorded</v>
      </c>
      <c r="H59">
        <v>0</v>
      </c>
    </row>
    <row r="60" spans="2:8" x14ac:dyDescent="0.3">
      <c r="B60">
        <v>403</v>
      </c>
      <c r="C60" s="6">
        <v>0</v>
      </c>
      <c r="D60" t="str">
        <v>Theresa May</v>
      </c>
      <c r="E60" t="str">
        <v>Conservative</v>
      </c>
      <c r="F60" t="str">
        <v>Maidenhead</v>
      </c>
      <c r="G60" t="str">
        <v>No Vote Recorded</v>
      </c>
      <c r="H60">
        <v>0</v>
      </c>
    </row>
    <row r="61" spans="2:8" x14ac:dyDescent="0.3">
      <c r="B61">
        <v>411</v>
      </c>
      <c r="C61" s="6">
        <v>0</v>
      </c>
      <c r="D61" t="str">
        <v>Andy McDonald</v>
      </c>
      <c r="E61" t="str">
        <v>Labour</v>
      </c>
      <c r="F61" t="str">
        <v>Middlesbrough</v>
      </c>
      <c r="G61" t="str">
        <v>No Vote Recorded</v>
      </c>
      <c r="H61">
        <v>0</v>
      </c>
    </row>
    <row r="62" spans="2:8" x14ac:dyDescent="0.3">
      <c r="B62">
        <v>412</v>
      </c>
      <c r="C62" s="6">
        <v>0</v>
      </c>
      <c r="D62" t="str">
        <v>Stewart Malcolm McDonald</v>
      </c>
      <c r="E62" t="str">
        <v>Scottish National Party</v>
      </c>
      <c r="F62" t="str">
        <v>Glasgow South</v>
      </c>
      <c r="G62" t="str">
        <v>No Vote Recorded</v>
      </c>
      <c r="H62">
        <v>0</v>
      </c>
    </row>
    <row r="63" spans="2:8" x14ac:dyDescent="0.3">
      <c r="B63">
        <v>416</v>
      </c>
      <c r="C63" s="6">
        <v>0</v>
      </c>
      <c r="D63" t="str">
        <v>Conor McGinn</v>
      </c>
      <c r="E63" t="str">
        <v>Labour</v>
      </c>
      <c r="F63" t="str">
        <v>St Helens North</v>
      </c>
      <c r="G63" t="str">
        <v>No Vote Recorded</v>
      </c>
      <c r="H63">
        <v>0</v>
      </c>
    </row>
    <row r="64" spans="2:8" x14ac:dyDescent="0.3">
      <c r="B64">
        <v>420</v>
      </c>
      <c r="C64" s="6">
        <v>0</v>
      </c>
      <c r="D64" t="str">
        <v>Jim McMahon</v>
      </c>
      <c r="E64" t="str">
        <v>Labour</v>
      </c>
      <c r="F64" t="str">
        <v>Oldham West and Royton</v>
      </c>
      <c r="G64" t="str">
        <v>No Vote Recorded</v>
      </c>
      <c r="H64">
        <v>0</v>
      </c>
    </row>
    <row r="65" spans="2:8" x14ac:dyDescent="0.3">
      <c r="B65">
        <v>425</v>
      </c>
      <c r="C65" s="6">
        <v>0</v>
      </c>
      <c r="D65" t="str">
        <v>Ian Mearns</v>
      </c>
      <c r="E65" t="str">
        <v>Labour</v>
      </c>
      <c r="F65" t="str">
        <v>Gateshead</v>
      </c>
      <c r="G65" t="str">
        <v>No Vote Recorded</v>
      </c>
      <c r="H65">
        <v>0</v>
      </c>
    </row>
    <row r="66" spans="2:8" x14ac:dyDescent="0.3">
      <c r="B66">
        <v>438</v>
      </c>
      <c r="C66" s="6">
        <v>0</v>
      </c>
      <c r="D66" t="str">
        <v>Francie Molloy</v>
      </c>
      <c r="E66" t="str">
        <v>Sinn Féin</v>
      </c>
      <c r="F66" t="str">
        <v>Mid Ulster</v>
      </c>
      <c r="G66" t="str">
        <v>No Vote Recorded</v>
      </c>
      <c r="H66">
        <v>0</v>
      </c>
    </row>
    <row r="67" spans="2:8" x14ac:dyDescent="0.3">
      <c r="B67">
        <v>444</v>
      </c>
      <c r="C67" s="6">
        <v>0</v>
      </c>
      <c r="D67" t="str">
        <v>Jessica Morden</v>
      </c>
      <c r="E67" t="str">
        <v>Labour</v>
      </c>
      <c r="F67" t="str">
        <v>Newport East</v>
      </c>
      <c r="G67" t="str">
        <v>Teller - Ayes</v>
      </c>
      <c r="H67">
        <v>0</v>
      </c>
    </row>
    <row r="68" spans="2:8" x14ac:dyDescent="0.3">
      <c r="B68">
        <v>463</v>
      </c>
      <c r="C68" s="6">
        <v>0</v>
      </c>
      <c r="D68" t="str">
        <v>Gavin Newlands</v>
      </c>
      <c r="E68" t="str">
        <v>Scottish National Party</v>
      </c>
      <c r="F68" t="str">
        <v>Paisley and Renfrewshire North</v>
      </c>
      <c r="G68" t="str">
        <v>No Vote Recorded</v>
      </c>
      <c r="H68">
        <v>0</v>
      </c>
    </row>
    <row r="69" spans="2:8" x14ac:dyDescent="0.3">
      <c r="B69">
        <v>476</v>
      </c>
      <c r="C69" s="6">
        <v>0</v>
      </c>
      <c r="D69" t="str">
        <v>Abena Oppong-Asare</v>
      </c>
      <c r="E69" t="str">
        <v>Labour</v>
      </c>
      <c r="F69" t="str">
        <v>Erith and Thamesmead</v>
      </c>
      <c r="G69" t="str">
        <v>No Vote Recorded</v>
      </c>
      <c r="H69">
        <v>0</v>
      </c>
    </row>
    <row r="70" spans="2:8" x14ac:dyDescent="0.3">
      <c r="B70">
        <v>482</v>
      </c>
      <c r="C70" s="6">
        <v>0</v>
      </c>
      <c r="D70" t="str">
        <v>Ian Paisley</v>
      </c>
      <c r="E70" t="str">
        <v>Democratic Unionist Party</v>
      </c>
      <c r="F70" t="str">
        <v>North Antrim</v>
      </c>
      <c r="G70" t="str">
        <v>No Vote Recorded</v>
      </c>
      <c r="H70">
        <v>0</v>
      </c>
    </row>
    <row r="71" spans="2:8" x14ac:dyDescent="0.3">
      <c r="B71">
        <v>483</v>
      </c>
      <c r="C71" s="6">
        <v>0</v>
      </c>
      <c r="D71" t="str">
        <v>Priti Patel</v>
      </c>
      <c r="E71" t="str">
        <v>Conservative</v>
      </c>
      <c r="F71" t="str">
        <v>Witham</v>
      </c>
      <c r="G71" t="str">
        <v>No Vote Recorded</v>
      </c>
      <c r="H71">
        <v>0</v>
      </c>
    </row>
    <row r="72" spans="2:8" x14ac:dyDescent="0.3">
      <c r="B72">
        <v>484</v>
      </c>
      <c r="C72" s="6">
        <v>0</v>
      </c>
      <c r="D72" t="str">
        <v>Mark Pawsey</v>
      </c>
      <c r="E72" t="str">
        <v>Conservative</v>
      </c>
      <c r="F72" t="str">
        <v>Rugby</v>
      </c>
      <c r="G72" t="str">
        <v>No Vote Recorded</v>
      </c>
      <c r="H72">
        <v>0</v>
      </c>
    </row>
    <row r="73" spans="2:8" x14ac:dyDescent="0.3">
      <c r="B73">
        <v>494</v>
      </c>
      <c r="C73" s="6">
        <v>0</v>
      </c>
      <c r="D73" t="str">
        <v>Christopher Pincher</v>
      </c>
      <c r="E73" t="str">
        <v>Independent</v>
      </c>
      <c r="F73" t="str">
        <v>Tamworth</v>
      </c>
      <c r="G73" t="str">
        <v>No Vote Recorded</v>
      </c>
      <c r="H73">
        <v>0</v>
      </c>
    </row>
    <row r="74" spans="2:8" x14ac:dyDescent="0.3">
      <c r="B74">
        <v>508</v>
      </c>
      <c r="C74" s="6">
        <v>0</v>
      </c>
      <c r="D74" t="str">
        <v>Angela Rayner</v>
      </c>
      <c r="E74" t="str">
        <v>Labour</v>
      </c>
      <c r="F74" t="str">
        <v>Ashton-under-Lyne</v>
      </c>
      <c r="G74" t="str">
        <v>No Vote Recorded</v>
      </c>
      <c r="H74">
        <v>0</v>
      </c>
    </row>
    <row r="75" spans="2:8" x14ac:dyDescent="0.3">
      <c r="B75">
        <v>511</v>
      </c>
      <c r="C75" s="6">
        <v>0</v>
      </c>
      <c r="D75" t="str">
        <v>Christina Rees</v>
      </c>
      <c r="E75" t="str">
        <v>Independent</v>
      </c>
      <c r="F75" t="str">
        <v>Neath</v>
      </c>
      <c r="G75" t="str">
        <v>No Vote Recorded</v>
      </c>
      <c r="H75">
        <v>0</v>
      </c>
    </row>
    <row r="76" spans="2:8" x14ac:dyDescent="0.3">
      <c r="B76">
        <v>514</v>
      </c>
      <c r="C76" s="6">
        <v>0</v>
      </c>
      <c r="D76" t="str">
        <v>Rachel Reeves</v>
      </c>
      <c r="E76" t="str">
        <v>Labour</v>
      </c>
      <c r="F76" t="str">
        <v>Leeds West</v>
      </c>
      <c r="G76" t="str">
        <v>No Vote Recorded</v>
      </c>
      <c r="H76">
        <v>0</v>
      </c>
    </row>
    <row r="77" spans="2:8" x14ac:dyDescent="0.3">
      <c r="B77">
        <v>518</v>
      </c>
      <c r="C77" s="6">
        <v>0</v>
      </c>
      <c r="D77" t="str">
        <v>Angela Richardson</v>
      </c>
      <c r="E77" t="str">
        <v>Conservative</v>
      </c>
      <c r="F77" t="str">
        <v>Guildford</v>
      </c>
      <c r="G77" t="str">
        <v>No Vote Recorded</v>
      </c>
      <c r="H77">
        <v>0</v>
      </c>
    </row>
    <row r="78" spans="2:8" x14ac:dyDescent="0.3">
      <c r="B78">
        <v>520</v>
      </c>
      <c r="C78" s="6">
        <v>0</v>
      </c>
      <c r="D78" t="str">
        <v>Rob Roberts</v>
      </c>
      <c r="E78" t="str">
        <v>Independent</v>
      </c>
      <c r="F78" t="str">
        <v>Delyn</v>
      </c>
      <c r="G78" t="str">
        <v>No Vote Recorded</v>
      </c>
      <c r="H78">
        <v>0</v>
      </c>
    </row>
    <row r="79" spans="2:8" x14ac:dyDescent="0.3">
      <c r="B79">
        <v>522</v>
      </c>
      <c r="C79" s="6">
        <v>0</v>
      </c>
      <c r="D79" t="str">
        <v>Gavin Robinson</v>
      </c>
      <c r="E79" t="str">
        <v>Democratic Unionist Party</v>
      </c>
      <c r="F79" t="str">
        <v>Belfast East</v>
      </c>
      <c r="G79" t="str">
        <v>No Vote Recorded</v>
      </c>
      <c r="H79">
        <v>0</v>
      </c>
    </row>
    <row r="80" spans="2:8" x14ac:dyDescent="0.3">
      <c r="B80">
        <v>525</v>
      </c>
      <c r="C80" s="6">
        <v>0</v>
      </c>
      <c r="D80" t="str">
        <v>Andrew Rosindell</v>
      </c>
      <c r="E80" t="str">
        <v>Conservative</v>
      </c>
      <c r="F80" t="str">
        <v>Romford</v>
      </c>
      <c r="G80" t="str">
        <v>No Vote Recorded</v>
      </c>
      <c r="H80">
        <v>0</v>
      </c>
    </row>
    <row r="81" spans="2:8" x14ac:dyDescent="0.3">
      <c r="B81">
        <v>535</v>
      </c>
      <c r="C81" s="6">
        <v>0</v>
      </c>
      <c r="D81" t="str">
        <v>Bob Seely</v>
      </c>
      <c r="E81" t="str">
        <v>Conservative</v>
      </c>
      <c r="F81" t="str">
        <v>Isle of Wight</v>
      </c>
      <c r="G81" t="str">
        <v>No Vote Recorded</v>
      </c>
      <c r="H81">
        <v>0</v>
      </c>
    </row>
    <row r="82" spans="2:8" x14ac:dyDescent="0.3">
      <c r="B82">
        <v>537</v>
      </c>
      <c r="C82" s="6">
        <v>0</v>
      </c>
      <c r="D82" t="str">
        <v>Naz Shah</v>
      </c>
      <c r="E82" t="str">
        <v>Labour</v>
      </c>
      <c r="F82" t="str">
        <v>Bradford West</v>
      </c>
      <c r="G82" t="str">
        <v>No Vote Recorded</v>
      </c>
      <c r="H82">
        <v>0</v>
      </c>
    </row>
    <row r="83" spans="2:8" x14ac:dyDescent="0.3">
      <c r="B83">
        <v>540</v>
      </c>
      <c r="C83" s="6">
        <v>0</v>
      </c>
      <c r="D83" t="str">
        <v>Alok Sharma</v>
      </c>
      <c r="E83" t="str">
        <v>Conservative</v>
      </c>
      <c r="F83" t="str">
        <v>Reading West</v>
      </c>
      <c r="G83" t="str">
        <v>No Vote Recorded</v>
      </c>
      <c r="H83">
        <v>0</v>
      </c>
    </row>
    <row r="84" spans="2:8" x14ac:dyDescent="0.3">
      <c r="B84">
        <v>544</v>
      </c>
      <c r="C84" s="6">
        <v>0</v>
      </c>
      <c r="D84" t="str">
        <v>Tommy Sheppard</v>
      </c>
      <c r="E84" t="str">
        <v>Scottish National Party</v>
      </c>
      <c r="F84" t="str">
        <v>Edinburgh East</v>
      </c>
      <c r="G84" t="str">
        <v>No Vote Recorded</v>
      </c>
      <c r="H84">
        <v>0</v>
      </c>
    </row>
    <row r="85" spans="2:8" x14ac:dyDescent="0.3">
      <c r="B85">
        <v>547</v>
      </c>
      <c r="C85" s="6">
        <v>0</v>
      </c>
      <c r="D85" t="str">
        <v>Chris Skidmore</v>
      </c>
      <c r="E85" t="str">
        <v>Conservative</v>
      </c>
      <c r="F85" t="str">
        <v>Kingswood</v>
      </c>
      <c r="G85" t="str">
        <v>No Vote Recorded</v>
      </c>
      <c r="H85">
        <v>0</v>
      </c>
    </row>
    <row r="86" spans="2:8" x14ac:dyDescent="0.3">
      <c r="B86">
        <v>553</v>
      </c>
      <c r="C86" s="6">
        <v>0</v>
      </c>
      <c r="D86" t="str">
        <v>Henry Smith</v>
      </c>
      <c r="E86" t="str">
        <v>Conservative</v>
      </c>
      <c r="F86" t="str">
        <v>Crawley</v>
      </c>
      <c r="G86" t="str">
        <v>No Vote Recorded</v>
      </c>
      <c r="H86">
        <v>0</v>
      </c>
    </row>
    <row r="87" spans="2:8" x14ac:dyDescent="0.3">
      <c r="B87">
        <v>558</v>
      </c>
      <c r="C87" s="6">
        <v>0</v>
      </c>
      <c r="D87" t="str">
        <v>Karin Smyth</v>
      </c>
      <c r="E87" t="str">
        <v>Labour</v>
      </c>
      <c r="F87" t="str">
        <v>Bristol South</v>
      </c>
      <c r="G87" t="str">
        <v>No Vote Recorded</v>
      </c>
      <c r="H87">
        <v>0</v>
      </c>
    </row>
    <row r="88" spans="2:8" x14ac:dyDescent="0.3">
      <c r="B88">
        <v>559</v>
      </c>
      <c r="C88" s="6">
        <v>0</v>
      </c>
      <c r="D88" t="str">
        <v>Alex Sobel</v>
      </c>
      <c r="E88" t="str">
        <v>Labour</v>
      </c>
      <c r="F88" t="str">
        <v>Leeds North West</v>
      </c>
      <c r="G88" t="str">
        <v>No Vote Recorded</v>
      </c>
      <c r="H88">
        <v>0</v>
      </c>
    </row>
    <row r="89" spans="2:8" x14ac:dyDescent="0.3">
      <c r="B89">
        <v>560</v>
      </c>
      <c r="C89" s="6">
        <v>0</v>
      </c>
      <c r="D89" t="str">
        <v>Amanda Solloway</v>
      </c>
      <c r="E89" t="str">
        <v>Conservative</v>
      </c>
      <c r="F89" t="str">
        <v>Derby North</v>
      </c>
      <c r="G89" t="str">
        <v>Teller - Noes</v>
      </c>
      <c r="H89">
        <v>0</v>
      </c>
    </row>
    <row r="90" spans="2:8" x14ac:dyDescent="0.3">
      <c r="B90">
        <v>577</v>
      </c>
      <c r="C90" s="6">
        <v>0</v>
      </c>
      <c r="D90" t="str">
        <v>Graham Stringer</v>
      </c>
      <c r="E90" t="str">
        <v>Labour</v>
      </c>
      <c r="F90" t="str">
        <v>Blackley and Broughton</v>
      </c>
      <c r="G90" t="str">
        <v>No Vote Recorded</v>
      </c>
      <c r="H90">
        <v>0</v>
      </c>
    </row>
    <row r="91" spans="2:8" x14ac:dyDescent="0.3">
      <c r="B91">
        <v>587</v>
      </c>
      <c r="C91" s="6">
        <v>0</v>
      </c>
      <c r="D91" t="str">
        <v>Alison Thewliss</v>
      </c>
      <c r="E91" t="str">
        <v>Scottish National Party</v>
      </c>
      <c r="F91" t="str">
        <v>Glasgow Central</v>
      </c>
      <c r="G91" t="str">
        <v>No Vote Recorded</v>
      </c>
      <c r="H91">
        <v>0</v>
      </c>
    </row>
    <row r="92" spans="2:8" x14ac:dyDescent="0.3">
      <c r="B92">
        <v>606</v>
      </c>
      <c r="C92" s="6">
        <v>0</v>
      </c>
      <c r="D92" t="str">
        <v>Karl Turner</v>
      </c>
      <c r="E92" t="str">
        <v>Labour</v>
      </c>
      <c r="F92" t="str">
        <v>Kingston upon Hull East</v>
      </c>
      <c r="G92" t="str">
        <v>No Vote Recorded</v>
      </c>
      <c r="H92">
        <v>0</v>
      </c>
    </row>
    <row r="93" spans="2:8" x14ac:dyDescent="0.3">
      <c r="B93">
        <v>608</v>
      </c>
      <c r="C93" s="6">
        <v>0</v>
      </c>
      <c r="D93" t="str">
        <v>Liz Twist</v>
      </c>
      <c r="E93" t="str">
        <v>Labour</v>
      </c>
      <c r="F93" t="str">
        <v>Blaydon</v>
      </c>
      <c r="G93" t="str">
        <v>No Vote Recorded</v>
      </c>
      <c r="H93">
        <v>0</v>
      </c>
    </row>
    <row r="94" spans="2:8" x14ac:dyDescent="0.3">
      <c r="B94">
        <v>617</v>
      </c>
      <c r="C94" s="6">
        <v>0</v>
      </c>
      <c r="D94" t="str">
        <v>Ben Wallace</v>
      </c>
      <c r="E94" t="str">
        <v>Conservative</v>
      </c>
      <c r="F94" t="str">
        <v>Wyre and Preston North</v>
      </c>
      <c r="G94" t="str">
        <v>No Vote Recorded</v>
      </c>
      <c r="H94">
        <v>0</v>
      </c>
    </row>
    <row r="95" spans="2:8" x14ac:dyDescent="0.3">
      <c r="B95">
        <v>619</v>
      </c>
      <c r="C95" s="6">
        <v>0</v>
      </c>
      <c r="D95" t="str">
        <v>David Warburton</v>
      </c>
      <c r="E95" t="str">
        <v>Independent</v>
      </c>
      <c r="F95" t="str">
        <v>Somerton and Frome</v>
      </c>
      <c r="G95" t="str">
        <v>No Vote Recorded</v>
      </c>
      <c r="H95">
        <v>0</v>
      </c>
    </row>
    <row r="96" spans="2:8" x14ac:dyDescent="0.3">
      <c r="B96">
        <v>623</v>
      </c>
      <c r="C96" s="6">
        <v>0</v>
      </c>
      <c r="D96" t="str">
        <v>Claudia Webbe</v>
      </c>
      <c r="E96" t="str">
        <v>Independent</v>
      </c>
      <c r="F96" t="str">
        <v>Leicester East</v>
      </c>
      <c r="G96" t="str">
        <v>No Vote Recorded</v>
      </c>
      <c r="H96">
        <v>0</v>
      </c>
    </row>
    <row r="97" spans="2:8" x14ac:dyDescent="0.3">
      <c r="B97">
        <v>632</v>
      </c>
      <c r="C97" s="6">
        <v>0</v>
      </c>
      <c r="D97" t="str">
        <v>John Whittingdale</v>
      </c>
      <c r="E97" t="str">
        <v>Conservative</v>
      </c>
      <c r="F97" t="str">
        <v>Maldon</v>
      </c>
      <c r="G97" t="str">
        <v>No Vote Recorded</v>
      </c>
      <c r="H97">
        <v>0</v>
      </c>
    </row>
    <row r="98" spans="2:8" x14ac:dyDescent="0.3">
      <c r="B98">
        <v>640</v>
      </c>
      <c r="C98" s="6">
        <v>0</v>
      </c>
      <c r="D98" t="str">
        <v>Sammy Wilson</v>
      </c>
      <c r="E98" t="str">
        <v>Democratic Unionist Party</v>
      </c>
      <c r="F98" t="str">
        <v>East Antrim</v>
      </c>
      <c r="G98" t="str">
        <v>No Vote Recorded</v>
      </c>
      <c r="H98">
        <v>0</v>
      </c>
    </row>
    <row r="99" spans="2:8" x14ac:dyDescent="0.3">
      <c r="B99">
        <v>642</v>
      </c>
      <c r="C99" s="6">
        <v>0</v>
      </c>
      <c r="D99" t="str">
        <v>Rosie Winterton</v>
      </c>
      <c r="E99" t="str">
        <v>Deputy Speaker</v>
      </c>
      <c r="F99" t="str">
        <v>Doncaster Central</v>
      </c>
      <c r="G99" t="str">
        <v>No Vote Recorded</v>
      </c>
      <c r="H99">
        <v>0</v>
      </c>
    </row>
    <row r="100" spans="2:8" x14ac:dyDescent="0.3">
      <c r="B100">
        <v>643</v>
      </c>
      <c r="C100" s="6">
        <v>0</v>
      </c>
      <c r="D100" t="str">
        <v>Pete Wishart</v>
      </c>
      <c r="E100" t="str">
        <v>Scottish National Party</v>
      </c>
      <c r="F100" t="str">
        <v>Perth and North Perthshire</v>
      </c>
      <c r="G100" t="str">
        <v>No Vote Recorded</v>
      </c>
      <c r="H100">
        <v>0</v>
      </c>
    </row>
    <row r="101" spans="2:8" x14ac:dyDescent="0.3">
      <c r="B101">
        <v>645</v>
      </c>
      <c r="C101" s="6">
        <v>0</v>
      </c>
      <c r="D101" t="str">
        <v>William Wragg</v>
      </c>
      <c r="E101" t="str">
        <v>Conservative</v>
      </c>
      <c r="F101" t="str">
        <v>Hazel Grove</v>
      </c>
      <c r="G101" t="str">
        <v>No Vote Recorded</v>
      </c>
      <c r="H101">
        <v>0</v>
      </c>
    </row>
    <row r="102" spans="2:8" x14ac:dyDescent="0.3">
      <c r="B102">
        <v>646</v>
      </c>
      <c r="C102" s="6">
        <v>0</v>
      </c>
      <c r="D102" t="str">
        <v>Jeremy  Wright</v>
      </c>
      <c r="E102" t="str">
        <v>Conservative</v>
      </c>
      <c r="F102" t="str">
        <v>Kenilworth and Southam</v>
      </c>
      <c r="G102" t="str">
        <v>No Vote Recorded</v>
      </c>
      <c r="H102">
        <v>0</v>
      </c>
    </row>
    <row r="103" spans="2:8" x14ac:dyDescent="0.3">
      <c r="C103" s="6"/>
    </row>
    <row r="104" spans="2:8" x14ac:dyDescent="0.3">
      <c r="C104" s="6"/>
    </row>
    <row r="105" spans="2:8" x14ac:dyDescent="0.3">
      <c r="C105" s="6"/>
    </row>
    <row r="106" spans="2:8" x14ac:dyDescent="0.3">
      <c r="C106" s="6"/>
    </row>
    <row r="107" spans="2:8" x14ac:dyDescent="0.3">
      <c r="C107" s="6"/>
    </row>
    <row r="108" spans="2:8" x14ac:dyDescent="0.3">
      <c r="C108" s="6"/>
    </row>
    <row r="109" spans="2:8" x14ac:dyDescent="0.3">
      <c r="C109" s="6"/>
    </row>
    <row r="110" spans="2:8" x14ac:dyDescent="0.3">
      <c r="C110" s="6"/>
    </row>
    <row r="111" spans="2:8" x14ac:dyDescent="0.3">
      <c r="C111" s="6"/>
    </row>
    <row r="112" spans="2:8" x14ac:dyDescent="0.3">
      <c r="C112" s="6"/>
    </row>
    <row r="113" spans="3:3" x14ac:dyDescent="0.3">
      <c r="C113" s="6"/>
    </row>
    <row r="114" spans="3:3" x14ac:dyDescent="0.3">
      <c r="C114" s="6"/>
    </row>
    <row r="115" spans="3:3" x14ac:dyDescent="0.3">
      <c r="C115" s="6"/>
    </row>
    <row r="116" spans="3:3" x14ac:dyDescent="0.3">
      <c r="C116" s="6"/>
    </row>
    <row r="117" spans="3:3" x14ac:dyDescent="0.3">
      <c r="C117" s="6"/>
    </row>
    <row r="118" spans="3:3" x14ac:dyDescent="0.3">
      <c r="C118" s="6"/>
    </row>
    <row r="119" spans="3:3" x14ac:dyDescent="0.3">
      <c r="C119" s="6"/>
    </row>
    <row r="120" spans="3:3" x14ac:dyDescent="0.3">
      <c r="C120" s="6"/>
    </row>
    <row r="121" spans="3:3" x14ac:dyDescent="0.3">
      <c r="C121" s="6"/>
    </row>
    <row r="122" spans="3:3" x14ac:dyDescent="0.3">
      <c r="C122" s="6"/>
    </row>
    <row r="123" spans="3:3" x14ac:dyDescent="0.3">
      <c r="C123" s="6"/>
    </row>
    <row r="124" spans="3:3" x14ac:dyDescent="0.3">
      <c r="C124" s="6"/>
    </row>
    <row r="125" spans="3:3" x14ac:dyDescent="0.3">
      <c r="C125" s="6"/>
    </row>
    <row r="126" spans="3:3" x14ac:dyDescent="0.3">
      <c r="C126" s="6"/>
    </row>
    <row r="127" spans="3:3" x14ac:dyDescent="0.3">
      <c r="C127" s="6"/>
    </row>
    <row r="128" spans="3:3" x14ac:dyDescent="0.3">
      <c r="C128" s="6"/>
    </row>
    <row r="129" spans="3:3" x14ac:dyDescent="0.3">
      <c r="C129" s="6"/>
    </row>
    <row r="130" spans="3:3" x14ac:dyDescent="0.3">
      <c r="C130" s="6"/>
    </row>
    <row r="131" spans="3:3" x14ac:dyDescent="0.3">
      <c r="C131" s="6"/>
    </row>
    <row r="132" spans="3:3" x14ac:dyDescent="0.3">
      <c r="C132" s="6"/>
    </row>
    <row r="133" spans="3:3" x14ac:dyDescent="0.3">
      <c r="C133" s="6"/>
    </row>
    <row r="134" spans="3:3" x14ac:dyDescent="0.3">
      <c r="C134" s="6"/>
    </row>
    <row r="135" spans="3:3" x14ac:dyDescent="0.3">
      <c r="C135" s="6"/>
    </row>
    <row r="136" spans="3:3" x14ac:dyDescent="0.3">
      <c r="C136" s="6"/>
    </row>
    <row r="137" spans="3:3" x14ac:dyDescent="0.3">
      <c r="C137" s="6"/>
    </row>
    <row r="138" spans="3:3" x14ac:dyDescent="0.3">
      <c r="C138" s="6"/>
    </row>
    <row r="139" spans="3:3" x14ac:dyDescent="0.3">
      <c r="C139" s="6"/>
    </row>
    <row r="140" spans="3:3" x14ac:dyDescent="0.3">
      <c r="C140" s="6"/>
    </row>
    <row r="141" spans="3:3" x14ac:dyDescent="0.3">
      <c r="C141" s="6"/>
    </row>
    <row r="142" spans="3:3" x14ac:dyDescent="0.3">
      <c r="C142" s="6"/>
    </row>
    <row r="143" spans="3:3" x14ac:dyDescent="0.3">
      <c r="C143" s="6"/>
    </row>
    <row r="144" spans="3:3" x14ac:dyDescent="0.3">
      <c r="C144" s="6"/>
    </row>
    <row r="145" spans="3:3" x14ac:dyDescent="0.3">
      <c r="C145" s="6"/>
    </row>
    <row r="146" spans="3:3" x14ac:dyDescent="0.3">
      <c r="C146" s="6"/>
    </row>
    <row r="147" spans="3:3" x14ac:dyDescent="0.3">
      <c r="C147" s="6"/>
    </row>
    <row r="148" spans="3:3" x14ac:dyDescent="0.3">
      <c r="C148" s="6"/>
    </row>
    <row r="149" spans="3:3" x14ac:dyDescent="0.3">
      <c r="C149" s="6"/>
    </row>
    <row r="150" spans="3:3" x14ac:dyDescent="0.3">
      <c r="C150" s="6"/>
    </row>
    <row r="151" spans="3:3" x14ac:dyDescent="0.3">
      <c r="C151" s="6"/>
    </row>
    <row r="152" spans="3:3" x14ac:dyDescent="0.3">
      <c r="C152" s="6"/>
    </row>
    <row r="153" spans="3:3" x14ac:dyDescent="0.3">
      <c r="C153" s="6"/>
    </row>
    <row r="154" spans="3:3" x14ac:dyDescent="0.3">
      <c r="C154" s="6"/>
    </row>
    <row r="155" spans="3:3" x14ac:dyDescent="0.3">
      <c r="C155" s="6"/>
    </row>
    <row r="156" spans="3:3" x14ac:dyDescent="0.3">
      <c r="C156" s="6"/>
    </row>
    <row r="157" spans="3:3" x14ac:dyDescent="0.3">
      <c r="C157" s="6"/>
    </row>
    <row r="158" spans="3:3" x14ac:dyDescent="0.3">
      <c r="C158" s="6"/>
    </row>
    <row r="159" spans="3:3" x14ac:dyDescent="0.3">
      <c r="C159" s="6"/>
    </row>
    <row r="160" spans="3:3" x14ac:dyDescent="0.3">
      <c r="C160" s="6"/>
    </row>
    <row r="161" spans="3:3" x14ac:dyDescent="0.3">
      <c r="C161" s="6"/>
    </row>
    <row r="162" spans="3:3" x14ac:dyDescent="0.3">
      <c r="C162" s="6"/>
    </row>
    <row r="163" spans="3:3" x14ac:dyDescent="0.3">
      <c r="C163" s="6"/>
    </row>
    <row r="164" spans="3:3" x14ac:dyDescent="0.3">
      <c r="C164" s="6"/>
    </row>
    <row r="165" spans="3:3" x14ac:dyDescent="0.3">
      <c r="C165" s="6"/>
    </row>
    <row r="166" spans="3:3" x14ac:dyDescent="0.3">
      <c r="C166" s="6"/>
    </row>
    <row r="167" spans="3:3" x14ac:dyDescent="0.3">
      <c r="C167" s="6"/>
    </row>
    <row r="168" spans="3:3" x14ac:dyDescent="0.3">
      <c r="C168" s="6"/>
    </row>
    <row r="169" spans="3:3" x14ac:dyDescent="0.3">
      <c r="C169" s="6"/>
    </row>
    <row r="170" spans="3:3" x14ac:dyDescent="0.3">
      <c r="C170" s="6"/>
    </row>
    <row r="171" spans="3:3" x14ac:dyDescent="0.3">
      <c r="C171" s="6"/>
    </row>
    <row r="172" spans="3:3" x14ac:dyDescent="0.3">
      <c r="C172" s="6"/>
    </row>
    <row r="173" spans="3:3" x14ac:dyDescent="0.3">
      <c r="C173" s="6"/>
    </row>
    <row r="174" spans="3:3" x14ac:dyDescent="0.3">
      <c r="C174" s="6"/>
    </row>
    <row r="175" spans="3:3" x14ac:dyDescent="0.3">
      <c r="C175" s="6"/>
    </row>
    <row r="176" spans="3:3" x14ac:dyDescent="0.3">
      <c r="C176" s="6"/>
    </row>
    <row r="177" spans="3:3" x14ac:dyDescent="0.3">
      <c r="C177" s="6"/>
    </row>
    <row r="178" spans="3:3" x14ac:dyDescent="0.3">
      <c r="C178" s="6"/>
    </row>
    <row r="179" spans="3:3" x14ac:dyDescent="0.3">
      <c r="C179" s="6"/>
    </row>
    <row r="180" spans="3:3" x14ac:dyDescent="0.3">
      <c r="C180" s="6"/>
    </row>
    <row r="181" spans="3:3" x14ac:dyDescent="0.3">
      <c r="C181" s="6"/>
    </row>
    <row r="182" spans="3:3" x14ac:dyDescent="0.3">
      <c r="C182" s="6"/>
    </row>
    <row r="183" spans="3:3" x14ac:dyDescent="0.3">
      <c r="C183" s="6"/>
    </row>
    <row r="184" spans="3:3" x14ac:dyDescent="0.3">
      <c r="C184" s="6"/>
    </row>
    <row r="185" spans="3:3" x14ac:dyDescent="0.3">
      <c r="C185" s="6"/>
    </row>
    <row r="186" spans="3:3" x14ac:dyDescent="0.3">
      <c r="C186" s="6"/>
    </row>
    <row r="187" spans="3:3" x14ac:dyDescent="0.3">
      <c r="C187" s="6"/>
    </row>
    <row r="188" spans="3:3" x14ac:dyDescent="0.3">
      <c r="C188" s="6"/>
    </row>
    <row r="189" spans="3:3" x14ac:dyDescent="0.3">
      <c r="C189" s="6"/>
    </row>
    <row r="190" spans="3:3" x14ac:dyDescent="0.3">
      <c r="C190" s="6"/>
    </row>
    <row r="191" spans="3:3" x14ac:dyDescent="0.3">
      <c r="C191" s="6"/>
    </row>
    <row r="192" spans="3:3" x14ac:dyDescent="0.3">
      <c r="C192" s="6"/>
    </row>
    <row r="193" spans="3:3" x14ac:dyDescent="0.3">
      <c r="C193" s="6"/>
    </row>
    <row r="194" spans="3:3" x14ac:dyDescent="0.3">
      <c r="C194" s="6"/>
    </row>
    <row r="195" spans="3:3" x14ac:dyDescent="0.3">
      <c r="C195" s="6"/>
    </row>
    <row r="196" spans="3:3" x14ac:dyDescent="0.3">
      <c r="C196" s="6"/>
    </row>
    <row r="197" spans="3:3" x14ac:dyDescent="0.3">
      <c r="C197" s="6"/>
    </row>
    <row r="198" spans="3:3" x14ac:dyDescent="0.3">
      <c r="C198" s="6"/>
    </row>
    <row r="199" spans="3:3" x14ac:dyDescent="0.3">
      <c r="C199" s="6"/>
    </row>
    <row r="200" spans="3:3" x14ac:dyDescent="0.3">
      <c r="C200" s="6"/>
    </row>
    <row r="201" spans="3:3" x14ac:dyDescent="0.3">
      <c r="C201" s="6"/>
    </row>
    <row r="202" spans="3:3" x14ac:dyDescent="0.3">
      <c r="C202" s="6"/>
    </row>
    <row r="203" spans="3:3" x14ac:dyDescent="0.3">
      <c r="C203" s="6"/>
    </row>
    <row r="204" spans="3:3" x14ac:dyDescent="0.3">
      <c r="C204" s="6"/>
    </row>
    <row r="205" spans="3:3" x14ac:dyDescent="0.3">
      <c r="C205" s="6"/>
    </row>
    <row r="206" spans="3:3" x14ac:dyDescent="0.3">
      <c r="C206" s="6"/>
    </row>
    <row r="207" spans="3:3" x14ac:dyDescent="0.3">
      <c r="C207" s="6"/>
    </row>
    <row r="208" spans="3:3" x14ac:dyDescent="0.3">
      <c r="C208" s="6"/>
    </row>
    <row r="209" spans="3:3" x14ac:dyDescent="0.3">
      <c r="C209" s="6"/>
    </row>
    <row r="210" spans="3:3" x14ac:dyDescent="0.3">
      <c r="C210" s="6"/>
    </row>
    <row r="211" spans="3:3" x14ac:dyDescent="0.3">
      <c r="C211" s="6"/>
    </row>
    <row r="212" spans="3:3" x14ac:dyDescent="0.3">
      <c r="C212" s="6"/>
    </row>
    <row r="213" spans="3:3" x14ac:dyDescent="0.3">
      <c r="C213" s="6"/>
    </row>
    <row r="214" spans="3:3" x14ac:dyDescent="0.3">
      <c r="C214" s="6"/>
    </row>
    <row r="215" spans="3:3" x14ac:dyDescent="0.3">
      <c r="C215" s="6"/>
    </row>
    <row r="216" spans="3:3" x14ac:dyDescent="0.3">
      <c r="C216" s="6"/>
    </row>
    <row r="217" spans="3:3" x14ac:dyDescent="0.3">
      <c r="C217" s="6"/>
    </row>
    <row r="218" spans="3:3" x14ac:dyDescent="0.3">
      <c r="C218" s="6"/>
    </row>
    <row r="219" spans="3:3" x14ac:dyDescent="0.3">
      <c r="C219" s="6"/>
    </row>
    <row r="220" spans="3:3" x14ac:dyDescent="0.3">
      <c r="C220" s="6"/>
    </row>
    <row r="221" spans="3:3" x14ac:dyDescent="0.3">
      <c r="C221" s="6"/>
    </row>
    <row r="222" spans="3:3" x14ac:dyDescent="0.3">
      <c r="C222" s="6"/>
    </row>
    <row r="223" spans="3:3" x14ac:dyDescent="0.3">
      <c r="C223" s="6"/>
    </row>
    <row r="224" spans="3:3" x14ac:dyDescent="0.3">
      <c r="C224" s="6"/>
    </row>
    <row r="225" spans="3:3" x14ac:dyDescent="0.3">
      <c r="C225" s="6"/>
    </row>
    <row r="226" spans="3:3" x14ac:dyDescent="0.3">
      <c r="C226" s="6"/>
    </row>
    <row r="227" spans="3:3" x14ac:dyDescent="0.3">
      <c r="C227" s="6"/>
    </row>
    <row r="228" spans="3:3" x14ac:dyDescent="0.3">
      <c r="C228" s="6"/>
    </row>
    <row r="229" spans="3:3" x14ac:dyDescent="0.3">
      <c r="C229" s="6"/>
    </row>
    <row r="230" spans="3:3" x14ac:dyDescent="0.3">
      <c r="C230" s="6"/>
    </row>
    <row r="231" spans="3:3" x14ac:dyDescent="0.3">
      <c r="C231" s="6"/>
    </row>
    <row r="232" spans="3:3" x14ac:dyDescent="0.3">
      <c r="C232" s="6"/>
    </row>
    <row r="233" spans="3:3" x14ac:dyDescent="0.3">
      <c r="C233" s="6"/>
    </row>
    <row r="234" spans="3:3" x14ac:dyDescent="0.3">
      <c r="C234" s="6"/>
    </row>
    <row r="235" spans="3:3" x14ac:dyDescent="0.3">
      <c r="C235" s="6"/>
    </row>
    <row r="236" spans="3:3" x14ac:dyDescent="0.3">
      <c r="C236" s="6"/>
    </row>
    <row r="237" spans="3:3" x14ac:dyDescent="0.3">
      <c r="C237" s="6"/>
    </row>
    <row r="238" spans="3:3" x14ac:dyDescent="0.3">
      <c r="C238" s="6"/>
    </row>
    <row r="239" spans="3:3" x14ac:dyDescent="0.3">
      <c r="C239" s="6"/>
    </row>
    <row r="240" spans="3:3" x14ac:dyDescent="0.3">
      <c r="C240" s="6"/>
    </row>
    <row r="241" spans="3:3" x14ac:dyDescent="0.3">
      <c r="C241" s="6"/>
    </row>
    <row r="242" spans="3:3" x14ac:dyDescent="0.3">
      <c r="C242" s="6"/>
    </row>
    <row r="243" spans="3:3" x14ac:dyDescent="0.3">
      <c r="C243" s="6"/>
    </row>
    <row r="244" spans="3:3" x14ac:dyDescent="0.3">
      <c r="C244" s="6"/>
    </row>
    <row r="245" spans="3:3" x14ac:dyDescent="0.3">
      <c r="C245" s="6"/>
    </row>
    <row r="246" spans="3:3" x14ac:dyDescent="0.3">
      <c r="C246" s="6"/>
    </row>
    <row r="247" spans="3:3" x14ac:dyDescent="0.3">
      <c r="C247" s="6"/>
    </row>
    <row r="248" spans="3:3" x14ac:dyDescent="0.3">
      <c r="C248" s="6"/>
    </row>
    <row r="249" spans="3:3" x14ac:dyDescent="0.3">
      <c r="C249" s="6"/>
    </row>
    <row r="250" spans="3:3" x14ac:dyDescent="0.3">
      <c r="C250" s="6"/>
    </row>
    <row r="251" spans="3:3" x14ac:dyDescent="0.3">
      <c r="C251" s="6"/>
    </row>
    <row r="252" spans="3:3" x14ac:dyDescent="0.3">
      <c r="C252" s="6"/>
    </row>
    <row r="253" spans="3:3" x14ac:dyDescent="0.3">
      <c r="C253" s="6"/>
    </row>
    <row r="254" spans="3:3" x14ac:dyDescent="0.3">
      <c r="C254" s="6"/>
    </row>
    <row r="255" spans="3:3" x14ac:dyDescent="0.3">
      <c r="C255" s="6"/>
    </row>
    <row r="256" spans="3:3" x14ac:dyDescent="0.3">
      <c r="C256" s="6"/>
    </row>
    <row r="257" spans="3:3" x14ac:dyDescent="0.3">
      <c r="C257" s="6"/>
    </row>
    <row r="258" spans="3:3" x14ac:dyDescent="0.3">
      <c r="C258" s="6"/>
    </row>
    <row r="259" spans="3:3" x14ac:dyDescent="0.3">
      <c r="C259" s="6"/>
    </row>
    <row r="260" spans="3:3" x14ac:dyDescent="0.3">
      <c r="C260" s="6"/>
    </row>
    <row r="261" spans="3:3" x14ac:dyDescent="0.3">
      <c r="C261" s="6"/>
    </row>
    <row r="262" spans="3:3" x14ac:dyDescent="0.3">
      <c r="C262" s="6"/>
    </row>
    <row r="263" spans="3:3" x14ac:dyDescent="0.3">
      <c r="C263" s="6"/>
    </row>
    <row r="264" spans="3:3" x14ac:dyDescent="0.3">
      <c r="C264" s="6"/>
    </row>
    <row r="265" spans="3:3" x14ac:dyDescent="0.3">
      <c r="C265" s="6"/>
    </row>
    <row r="266" spans="3:3" x14ac:dyDescent="0.3">
      <c r="C266" s="6"/>
    </row>
    <row r="267" spans="3:3" x14ac:dyDescent="0.3">
      <c r="C267" s="6"/>
    </row>
    <row r="268" spans="3:3" x14ac:dyDescent="0.3">
      <c r="C268" s="6"/>
    </row>
    <row r="269" spans="3:3" x14ac:dyDescent="0.3">
      <c r="C269" s="6"/>
    </row>
    <row r="270" spans="3:3" x14ac:dyDescent="0.3">
      <c r="C270" s="6"/>
    </row>
    <row r="271" spans="3:3" x14ac:dyDescent="0.3">
      <c r="C271" s="6"/>
    </row>
    <row r="272" spans="3:3" x14ac:dyDescent="0.3">
      <c r="C272" s="6"/>
    </row>
    <row r="273" spans="3:3" x14ac:dyDescent="0.3">
      <c r="C273" s="6"/>
    </row>
    <row r="274" spans="3:3" x14ac:dyDescent="0.3">
      <c r="C274" s="6"/>
    </row>
    <row r="275" spans="3:3" x14ac:dyDescent="0.3">
      <c r="C275" s="6"/>
    </row>
    <row r="276" spans="3:3" x14ac:dyDescent="0.3">
      <c r="C276" s="6"/>
    </row>
    <row r="277" spans="3:3" x14ac:dyDescent="0.3">
      <c r="C277" s="6"/>
    </row>
    <row r="278" spans="3:3" x14ac:dyDescent="0.3">
      <c r="C278" s="6"/>
    </row>
    <row r="279" spans="3:3" x14ac:dyDescent="0.3">
      <c r="C279" s="6"/>
    </row>
    <row r="280" spans="3:3" x14ac:dyDescent="0.3">
      <c r="C280" s="6"/>
    </row>
    <row r="281" spans="3:3" x14ac:dyDescent="0.3">
      <c r="C281" s="6"/>
    </row>
    <row r="282" spans="3:3" x14ac:dyDescent="0.3">
      <c r="C282" s="6"/>
    </row>
    <row r="283" spans="3:3" x14ac:dyDescent="0.3">
      <c r="C283" s="6"/>
    </row>
    <row r="284" spans="3:3" x14ac:dyDescent="0.3">
      <c r="C284" s="6"/>
    </row>
    <row r="285" spans="3:3" x14ac:dyDescent="0.3">
      <c r="C285" s="6"/>
    </row>
    <row r="286" spans="3:3" x14ac:dyDescent="0.3">
      <c r="C286" s="6"/>
    </row>
    <row r="287" spans="3:3" x14ac:dyDescent="0.3">
      <c r="C287" s="6"/>
    </row>
    <row r="288" spans="3:3" x14ac:dyDescent="0.3">
      <c r="C288" s="6"/>
    </row>
    <row r="289" spans="3:3" x14ac:dyDescent="0.3">
      <c r="C289" s="6"/>
    </row>
    <row r="290" spans="3:3" x14ac:dyDescent="0.3">
      <c r="C290" s="6"/>
    </row>
    <row r="291" spans="3:3" x14ac:dyDescent="0.3">
      <c r="C291" s="6"/>
    </row>
    <row r="292" spans="3:3" x14ac:dyDescent="0.3">
      <c r="C292" s="6"/>
    </row>
    <row r="293" spans="3:3" x14ac:dyDescent="0.3">
      <c r="C293" s="6"/>
    </row>
    <row r="294" spans="3:3" x14ac:dyDescent="0.3">
      <c r="C294" s="6"/>
    </row>
    <row r="295" spans="3:3" x14ac:dyDescent="0.3">
      <c r="C295" s="6"/>
    </row>
    <row r="296" spans="3:3" x14ac:dyDescent="0.3">
      <c r="C296" s="6"/>
    </row>
    <row r="297" spans="3:3" x14ac:dyDescent="0.3">
      <c r="C297" s="6"/>
    </row>
    <row r="298" spans="3:3" x14ac:dyDescent="0.3">
      <c r="C298" s="6"/>
    </row>
    <row r="299" spans="3:3" x14ac:dyDescent="0.3">
      <c r="C299" s="6"/>
    </row>
    <row r="300" spans="3:3" x14ac:dyDescent="0.3">
      <c r="C300" s="6"/>
    </row>
    <row r="301" spans="3:3" x14ac:dyDescent="0.3">
      <c r="C301" s="6"/>
    </row>
    <row r="302" spans="3:3" x14ac:dyDescent="0.3">
      <c r="C302" s="6"/>
    </row>
    <row r="303" spans="3:3" x14ac:dyDescent="0.3">
      <c r="C303" s="6"/>
    </row>
    <row r="304" spans="3:3" x14ac:dyDescent="0.3">
      <c r="C304" s="6"/>
    </row>
    <row r="305" spans="3:3" x14ac:dyDescent="0.3">
      <c r="C305" s="6"/>
    </row>
    <row r="306" spans="3:3" x14ac:dyDescent="0.3">
      <c r="C306" s="6"/>
    </row>
    <row r="307" spans="3:3" x14ac:dyDescent="0.3">
      <c r="C307" s="6"/>
    </row>
    <row r="308" spans="3:3" x14ac:dyDescent="0.3">
      <c r="C308" s="6"/>
    </row>
    <row r="309" spans="3:3" x14ac:dyDescent="0.3">
      <c r="C309" s="6"/>
    </row>
  </sheetData>
  <conditionalFormatting sqref="C4:C309">
    <cfRule type="iconSet" priority="2">
      <iconSet iconSet="3Symbols2" showValue="0">
        <cfvo type="percent" val="0"/>
        <cfvo type="num" val="0"/>
        <cfvo type="num" val="0" gte="0"/>
      </iconSet>
    </cfRule>
  </conditionalFormatting>
  <conditionalFormatting sqref="C4:G102">
    <cfRule type="expression" dxfId="0" priority="1">
      <formula>MOD(ROW(C4),2)=0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Labour motion vote</vt:lpstr>
      <vt:lpstr>Conservative abstainers</vt:lpstr>
      <vt:lpstr>All abstainers</vt:lpstr>
      <vt:lpstr>'Labour motion vote'!Print_Titles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Hayhurst</dc:creator>
  <cp:lastModifiedBy>Ruth Hayhurst</cp:lastModifiedBy>
  <cp:lastPrinted>2022-10-20T08:04:54Z</cp:lastPrinted>
  <dcterms:created xsi:type="dcterms:W3CDTF">2022-10-19T15:00:09Z</dcterms:created>
  <dcterms:modified xsi:type="dcterms:W3CDTF">2022-10-20T09:29:51Z</dcterms:modified>
</cp:coreProperties>
</file>